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bookViews>
  <sheets>
    <sheet name="Sheet1" sheetId="2" r:id="rId1"/>
  </sheets>
  <calcPr calcId="144525"/>
</workbook>
</file>

<file path=xl/sharedStrings.xml><?xml version="1.0" encoding="utf-8"?>
<sst xmlns="http://schemas.openxmlformats.org/spreadsheetml/2006/main" count="559" uniqueCount="299">
  <si>
    <t>附件1</t>
  </si>
  <si>
    <t>2022年度北京地区国家级中医药继续教育备案项目</t>
  </si>
  <si>
    <t>序号</t>
  </si>
  <si>
    <t>项目编号</t>
  </si>
  <si>
    <t>类别代码</t>
  </si>
  <si>
    <t>类别</t>
  </si>
  <si>
    <t>省份或直报单位</t>
  </si>
  <si>
    <t>省份
序号</t>
  </si>
  <si>
    <t>项目名称</t>
  </si>
  <si>
    <t>所属学科</t>
  </si>
  <si>
    <t>学科
代码</t>
  </si>
  <si>
    <t>主办单位</t>
  </si>
  <si>
    <t>项目负责人</t>
  </si>
  <si>
    <t>培训地点</t>
  </si>
  <si>
    <t>培训日期</t>
  </si>
  <si>
    <t>教学
时数</t>
  </si>
  <si>
    <t>申请
学分</t>
  </si>
  <si>
    <t>收费</t>
  </si>
  <si>
    <t>联系人</t>
  </si>
  <si>
    <t>移动电话</t>
  </si>
  <si>
    <t>固定电话</t>
  </si>
  <si>
    <t>邮箱</t>
  </si>
  <si>
    <t>备注</t>
  </si>
  <si>
    <t>状态</t>
  </si>
  <si>
    <t>BZ20220120001</t>
  </si>
  <si>
    <t>BZ</t>
  </si>
  <si>
    <t>001</t>
  </si>
  <si>
    <t>知识技能类</t>
  </si>
  <si>
    <t>北京</t>
  </si>
  <si>
    <t>01</t>
  </si>
  <si>
    <t>中西医结合运动医学及退行性膝骨关节炎中医适宜技术培训班</t>
  </si>
  <si>
    <t>中医骨伤科学</t>
  </si>
  <si>
    <t>北京中医药大学第三附属医院</t>
  </si>
  <si>
    <t>田向东</t>
  </si>
  <si>
    <t>北京市朝阳区</t>
  </si>
  <si>
    <t>9月17-18日</t>
  </si>
  <si>
    <t>朱光宇</t>
  </si>
  <si>
    <t>录用</t>
  </si>
  <si>
    <t>BZ20220125002</t>
  </si>
  <si>
    <t>002</t>
  </si>
  <si>
    <t>中西医结合康复诊治新进展培训班</t>
  </si>
  <si>
    <t>中医康复学</t>
  </si>
  <si>
    <t>北京中医医院平谷医院</t>
  </si>
  <si>
    <t>徐寅平</t>
  </si>
  <si>
    <t>北京市平谷区</t>
  </si>
  <si>
    <t>5月20日</t>
  </si>
  <si>
    <t>张昕煜</t>
  </si>
  <si>
    <t>BT20220101003</t>
  </si>
  <si>
    <t>BT</t>
  </si>
  <si>
    <t>003</t>
  </si>
  <si>
    <t>学习提高类</t>
  </si>
  <si>
    <t>经方应用研修班</t>
  </si>
  <si>
    <t>中医基础理论</t>
  </si>
  <si>
    <t>北京市中西医结合医院</t>
  </si>
  <si>
    <t>冯学功</t>
  </si>
  <si>
    <t>北京市海淀区</t>
  </si>
  <si>
    <t>6月24-25日</t>
  </si>
  <si>
    <t>BT20220103004</t>
  </si>
  <si>
    <t>004</t>
  </si>
  <si>
    <t>中医名家心病诊疗学术传承与创新研修班</t>
  </si>
  <si>
    <t>中医心病学</t>
  </si>
  <si>
    <t>03</t>
  </si>
  <si>
    <t>李平</t>
  </si>
  <si>
    <t>5月20-22日</t>
  </si>
  <si>
    <t>白芳芳</t>
  </si>
  <si>
    <t>010-52075332/18910595428</t>
  </si>
  <si>
    <t>BT20220103005</t>
  </si>
  <si>
    <t>005</t>
  </si>
  <si>
    <t>中西医结合心血管病防治新进展高级研讨班</t>
  </si>
  <si>
    <t>北京中医药大学东方医院</t>
  </si>
  <si>
    <r>
      <rPr>
        <sz val="12"/>
        <color rgb="FF000000"/>
        <rFont val="仿宋_GB2312"/>
        <charset val="134"/>
      </rPr>
      <t>吴</t>
    </r>
    <r>
      <rPr>
        <sz val="12"/>
        <color rgb="FF000000"/>
        <rFont val="宋体"/>
        <charset val="134"/>
      </rPr>
      <t>旸</t>
    </r>
  </si>
  <si>
    <t>北京市丰台区</t>
  </si>
  <si>
    <t>11月18-20日</t>
  </si>
  <si>
    <t>曹征</t>
  </si>
  <si>
    <t>010-67689756</t>
  </si>
  <si>
    <t>BT20220106006</t>
  </si>
  <si>
    <t>006</t>
  </si>
  <si>
    <t>武维屏教授学术经验学习班</t>
  </si>
  <si>
    <t>中医肺病学</t>
  </si>
  <si>
    <t>06</t>
  </si>
  <si>
    <t>北京中医药大学东直门医院</t>
  </si>
  <si>
    <t>张立山</t>
  </si>
  <si>
    <t>北京市东城区</t>
  </si>
  <si>
    <t>9月15日</t>
  </si>
  <si>
    <t>任传云</t>
  </si>
  <si>
    <t>010-84013136</t>
  </si>
  <si>
    <t>BT20220109007</t>
  </si>
  <si>
    <t>007</t>
  </si>
  <si>
    <t>中西医结合肿瘤新技术培训班</t>
  </si>
  <si>
    <t>中医肿瘤病学</t>
  </si>
  <si>
    <t>09</t>
  </si>
  <si>
    <t>胡凯文</t>
  </si>
  <si>
    <t>6月4日</t>
  </si>
  <si>
    <t>张可睿</t>
  </si>
  <si>
    <t>010-67689743</t>
  </si>
  <si>
    <t>BT20220109008</t>
  </si>
  <si>
    <t>008</t>
  </si>
  <si>
    <t>肿瘤常见症状中西医结合规范化处理学习班</t>
  </si>
  <si>
    <t>北京大学肿瘤医院</t>
  </si>
  <si>
    <t>李萍萍</t>
  </si>
  <si>
    <t>江西省南昌市</t>
  </si>
  <si>
    <t>5月20-21日</t>
  </si>
  <si>
    <t>王薇</t>
  </si>
  <si>
    <t>010-88196273</t>
  </si>
  <si>
    <t>BT20220110009</t>
  </si>
  <si>
    <t>009</t>
  </si>
  <si>
    <t>中西医结合治疗糖尿病足学习班</t>
  </si>
  <si>
    <t>中医内分泌病学</t>
  </si>
  <si>
    <t>于秀辰</t>
  </si>
  <si>
    <t>7月6-7日</t>
  </si>
  <si>
    <t>王连洁</t>
  </si>
  <si>
    <t>010-84015829</t>
  </si>
  <si>
    <t>BT20220110010</t>
  </si>
  <si>
    <t>010</t>
  </si>
  <si>
    <t>糖尿病中医专科医师研修班</t>
  </si>
  <si>
    <t>王世东</t>
  </si>
  <si>
    <t>9月24-25日</t>
  </si>
  <si>
    <t>BT20220110011</t>
  </si>
  <si>
    <t>011</t>
  </si>
  <si>
    <t>糖尿病并发症中西医结合诊治高级研修班</t>
  </si>
  <si>
    <t>张涛静</t>
  </si>
  <si>
    <t>9月24日</t>
  </si>
  <si>
    <t>孙宏峰</t>
  </si>
  <si>
    <t>010-67689762</t>
  </si>
  <si>
    <t>BT20220113012</t>
  </si>
  <si>
    <t>012</t>
  </si>
  <si>
    <t>心身医学新进展高级培训班</t>
  </si>
  <si>
    <t>中医神志病学</t>
  </si>
  <si>
    <t>郭蓉娟</t>
  </si>
  <si>
    <t>10月22-23日</t>
  </si>
  <si>
    <t>010-67689769</t>
  </si>
  <si>
    <t>BT20220115013</t>
  </si>
  <si>
    <t>013</t>
  </si>
  <si>
    <t>赵炳南学术思想研修班</t>
  </si>
  <si>
    <t>中医皮肤病学</t>
  </si>
  <si>
    <t>首都医科大学附属北京中医医院</t>
  </si>
  <si>
    <t>周冬梅</t>
  </si>
  <si>
    <t>9月10日</t>
  </si>
  <si>
    <t>BT20220115014</t>
  </si>
  <si>
    <t>014</t>
  </si>
  <si>
    <t>陈彤云中医美容研修班</t>
  </si>
  <si>
    <t>曲剑华</t>
  </si>
  <si>
    <t>BT20220116015</t>
  </si>
  <si>
    <t>015</t>
  </si>
  <si>
    <t>肛肠疾病中西医结合诊疗培训班</t>
  </si>
  <si>
    <t>中医肛肠病学</t>
  </si>
  <si>
    <t>北京马应龙长青肛肠医院</t>
  </si>
  <si>
    <t>韩宝</t>
  </si>
  <si>
    <t>7月16-20日</t>
  </si>
  <si>
    <t>盛贵仁</t>
  </si>
  <si>
    <t>010-88855599</t>
  </si>
  <si>
    <t>BT20220116016</t>
  </si>
  <si>
    <t>016</t>
  </si>
  <si>
    <t>肛肠外科实用技术临床技术应用学习班</t>
  </si>
  <si>
    <t>北京市肛肠医院（北京市二龙路医院）</t>
  </si>
  <si>
    <t>贾山</t>
  </si>
  <si>
    <t>北京市西城区</t>
  </si>
  <si>
    <t>4月25日-11月27日</t>
  </si>
  <si>
    <t>吴瑶</t>
  </si>
  <si>
    <t>BT20220117017</t>
  </si>
  <si>
    <t>017</t>
  </si>
  <si>
    <t>糖尿病足中西医结合辨治精粹研修班</t>
  </si>
  <si>
    <t>中医外科学</t>
  </si>
  <si>
    <t>徐旭英</t>
  </si>
  <si>
    <t>5月12-13日</t>
  </si>
  <si>
    <t>李田田</t>
  </si>
  <si>
    <t>（010）52176642</t>
  </si>
  <si>
    <t>BT20220117018</t>
  </si>
  <si>
    <t>018</t>
  </si>
  <si>
    <t>中医微创技术高级研修班</t>
  </si>
  <si>
    <t>刘长信</t>
  </si>
  <si>
    <t>7月8-10日</t>
  </si>
  <si>
    <t>010-84013296</t>
  </si>
  <si>
    <t>BT20220117019</t>
  </si>
  <si>
    <t>019</t>
  </si>
  <si>
    <t>中医疼痛治疗高级研修班</t>
  </si>
  <si>
    <t>8月12日-9月14日</t>
  </si>
  <si>
    <t>BT20220117020</t>
  </si>
  <si>
    <t>020</t>
  </si>
  <si>
    <t>宫廷理筋术高级培训班</t>
  </si>
  <si>
    <t>9月2-4日</t>
  </si>
  <si>
    <t>BT20220120021</t>
  </si>
  <si>
    <t>021</t>
  </si>
  <si>
    <t>中医骨伤科方药传承与应用研修班</t>
  </si>
  <si>
    <t>李多多</t>
  </si>
  <si>
    <t>8月10-12日</t>
  </si>
  <si>
    <t>BT20220126022</t>
  </si>
  <si>
    <t>022</t>
  </si>
  <si>
    <t>外感发热研修班</t>
  </si>
  <si>
    <t>中医急诊学</t>
  </si>
  <si>
    <t>王兰</t>
  </si>
  <si>
    <t>11月15日</t>
  </si>
  <si>
    <t>姜尚上</t>
  </si>
  <si>
    <t>BT20220127023</t>
  </si>
  <si>
    <t>023</t>
  </si>
  <si>
    <t>膏方临证组方与制备技术培训班</t>
  </si>
  <si>
    <t>中医治未病学</t>
  </si>
  <si>
    <t>苏惠萍</t>
  </si>
  <si>
    <t>10月15-17日</t>
  </si>
  <si>
    <t>施怡</t>
  </si>
  <si>
    <t>BT20220128024</t>
  </si>
  <si>
    <t>024</t>
  </si>
  <si>
    <t>中西医结合临床药师专业技能培训班</t>
  </si>
  <si>
    <t>中药学</t>
  </si>
  <si>
    <t>首都医科大学宣武医院</t>
  </si>
  <si>
    <t>林晓兰</t>
  </si>
  <si>
    <t>6月8-11日</t>
  </si>
  <si>
    <t>王晓萌</t>
  </si>
  <si>
    <t>010-83198293</t>
  </si>
  <si>
    <t>BT20220128025</t>
  </si>
  <si>
    <t>025</t>
  </si>
  <si>
    <t>临床中药学药学服务策略与实践培训班</t>
  </si>
  <si>
    <t>北京中医药学会</t>
  </si>
  <si>
    <t>张冰</t>
  </si>
  <si>
    <t>8月6-7日</t>
  </si>
  <si>
    <t>杨娜</t>
  </si>
  <si>
    <t>010-65223477</t>
  </si>
  <si>
    <t>BT20220129026</t>
  </si>
  <si>
    <t>026</t>
  </si>
  <si>
    <t>循证护理及其方法培训班</t>
  </si>
  <si>
    <t>中医护理学</t>
  </si>
  <si>
    <t>北京中医药大学</t>
  </si>
  <si>
    <t>郝玉芳</t>
  </si>
  <si>
    <t>BT20220130027</t>
  </si>
  <si>
    <t>027</t>
  </si>
  <si>
    <t>藏医经典与临床高级研修班</t>
  </si>
  <si>
    <t>少数民族医药学</t>
  </si>
  <si>
    <t>中国藏学研究中心北京藏医院</t>
  </si>
  <si>
    <t>仲格嘉</t>
  </si>
  <si>
    <t>10月10-16日</t>
  </si>
  <si>
    <t>赵飞</t>
  </si>
  <si>
    <t>BT20220132028</t>
  </si>
  <si>
    <t>028</t>
  </si>
  <si>
    <t>中西医结合脑病诊治新进展高级研修班</t>
  </si>
  <si>
    <t>其他</t>
  </si>
  <si>
    <t>刘金民</t>
  </si>
  <si>
    <t>10月29-30日</t>
  </si>
  <si>
    <t>BT20220132029</t>
  </si>
  <si>
    <t>029</t>
  </si>
  <si>
    <t>感染病中西医结合诊治进展暨名家经验培训班</t>
  </si>
  <si>
    <t>首都医科大学附属北京地坛医院</t>
  </si>
  <si>
    <t>李鑫</t>
  </si>
  <si>
    <t>宁夏回族自治区
银川市</t>
  </si>
  <si>
    <t>7月22-24日</t>
  </si>
  <si>
    <t>张伟</t>
  </si>
  <si>
    <t>010-84322130</t>
  </si>
  <si>
    <t>BJ20220102030</t>
  </si>
  <si>
    <t>BJ</t>
  </si>
  <si>
    <t>030</t>
  </si>
  <si>
    <t>前沿进展类</t>
  </si>
  <si>
    <t>中医脑病学科学术骨干研修班</t>
  </si>
  <si>
    <t>中医脑病学</t>
  </si>
  <si>
    <t>02</t>
  </si>
  <si>
    <t>高颖</t>
  </si>
  <si>
    <t>8月12-14日</t>
  </si>
  <si>
    <t>葛煜</t>
  </si>
  <si>
    <t>BJ20220105031</t>
  </si>
  <si>
    <t>031</t>
  </si>
  <si>
    <t>消化系统中西医诊疗新进展培训班</t>
  </si>
  <si>
    <t>中医脾胃病学</t>
  </si>
  <si>
    <t>05</t>
  </si>
  <si>
    <t>张声生</t>
  </si>
  <si>
    <t>5月12-15日</t>
  </si>
  <si>
    <t>赵鲁卿</t>
  </si>
  <si>
    <t>010-52176634</t>
  </si>
  <si>
    <t>BJ20220107032</t>
  </si>
  <si>
    <t>032</t>
  </si>
  <si>
    <t>中西医结合肾脏病基础与临床新进展学习班</t>
  </si>
  <si>
    <t>中医肾病学</t>
  </si>
  <si>
    <t>07</t>
  </si>
  <si>
    <t>王耀献</t>
  </si>
  <si>
    <t>9月23-25日</t>
  </si>
  <si>
    <t>王莹</t>
  </si>
  <si>
    <t>BJ20220109033</t>
  </si>
  <si>
    <t>033</t>
  </si>
  <si>
    <t>常见恶性肿瘤中西医治疗新进展学习班</t>
  </si>
  <si>
    <t>中日友好医院</t>
  </si>
  <si>
    <t>贾立群</t>
  </si>
  <si>
    <t>10月15-16日</t>
  </si>
  <si>
    <t>祁志荣</t>
  </si>
  <si>
    <t>BJ20220117034</t>
  </si>
  <si>
    <t>034</t>
  </si>
  <si>
    <t>现代技术在周围血管疾病中的应用学习班</t>
  </si>
  <si>
    <t>杨博华</t>
  </si>
  <si>
    <t>9月15-18日</t>
  </si>
  <si>
    <t>王刚</t>
  </si>
  <si>
    <t>BJ20220118035</t>
  </si>
  <si>
    <t>035</t>
  </si>
  <si>
    <t>国医大师柴嵩岩中医妇科学术思想及技术经验知识体系推广应用培训班</t>
  </si>
  <si>
    <t>中医妇科学</t>
  </si>
  <si>
    <t>滕秀香</t>
  </si>
  <si>
    <t>北京市</t>
  </si>
  <si>
    <t>11月19日</t>
  </si>
  <si>
    <t>郭婧</t>
  </si>
  <si>
    <t>BJ20220132036</t>
  </si>
  <si>
    <t>036</t>
  </si>
  <si>
    <t>中医临床教育工作高级研修班</t>
  </si>
  <si>
    <t>8月19-22日</t>
  </si>
  <si>
    <t>李雁</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</si>
</sst>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rgb="FF000000"/>
      <name val="Calibri"/>
      <charset val="134"/>
    </font>
    <font>
      <b/>
      <sz val="11"/>
      <color rgb="FF000000"/>
      <name val="Calibri"/>
      <charset val="134"/>
    </font>
    <font>
      <sz val="11"/>
      <color rgb="FF000000"/>
      <name val="仿宋_GB2312"/>
      <charset val="134"/>
    </font>
    <font>
      <sz val="14"/>
      <color rgb="FF000000"/>
      <name val="黑体"/>
      <charset val="134"/>
    </font>
    <font>
      <sz val="20"/>
      <color rgb="FF000000"/>
      <name val="方正小标宋简体"/>
      <charset val="134"/>
    </font>
    <font>
      <b/>
      <sz val="11"/>
      <color rgb="FF000000"/>
      <name val="仿宋_GB2312"/>
      <charset val="134"/>
    </font>
    <font>
      <b/>
      <sz val="12"/>
      <color rgb="FF000000"/>
      <name val="仿宋_GB2312"/>
      <charset val="134"/>
    </font>
    <font>
      <sz val="12"/>
      <color rgb="FF000000"/>
      <name val="仿宋_GB2312"/>
      <charset val="134"/>
    </font>
    <font>
      <sz val="11"/>
      <color theme="1"/>
      <name val="宋体"/>
      <charset val="134"/>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b/>
      <sz val="11"/>
      <color rgb="FFFA7D00"/>
      <name val="宋体"/>
      <charset val="0"/>
      <scheme val="minor"/>
    </font>
    <font>
      <u/>
      <sz val="11"/>
      <color rgb="FF0000FF"/>
      <name val="宋体"/>
      <charset val="0"/>
      <scheme val="minor"/>
    </font>
    <font>
      <b/>
      <sz val="13"/>
      <color theme="3"/>
      <name val="宋体"/>
      <charset val="134"/>
      <scheme val="minor"/>
    </font>
    <font>
      <b/>
      <sz val="11"/>
      <color theme="3"/>
      <name val="宋体"/>
      <charset val="134"/>
      <scheme val="minor"/>
    </font>
    <font>
      <sz val="11"/>
      <color rgb="FF9C65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sz val="12"/>
      <color rgb="FF000000"/>
      <name val="宋体"/>
      <charset val="134"/>
    </font>
  </fonts>
  <fills count="33">
    <fill>
      <patternFill patternType="none"/>
    </fill>
    <fill>
      <patternFill patternType="gray125"/>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8"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1" fillId="9" borderId="0" applyNumberFormat="0" applyBorder="0" applyAlignment="0" applyProtection="0">
      <alignment vertical="center"/>
    </xf>
    <xf numFmtId="0" fontId="14" fillId="7" borderId="0" applyNumberFormat="0" applyBorder="0" applyAlignment="0" applyProtection="0">
      <alignment vertical="center"/>
    </xf>
    <xf numFmtId="43" fontId="8" fillId="0" borderId="0" applyFont="0" applyFill="0" applyBorder="0" applyAlignment="0" applyProtection="0">
      <alignment vertical="center"/>
    </xf>
    <xf numFmtId="0" fontId="10" fillId="11" borderId="0" applyNumberFormat="0" applyBorder="0" applyAlignment="0" applyProtection="0">
      <alignment vertical="center"/>
    </xf>
    <xf numFmtId="0" fontId="19" fillId="0" borderId="0" applyNumberFormat="0" applyFill="0" applyBorder="0" applyAlignment="0" applyProtection="0">
      <alignment vertical="center"/>
    </xf>
    <xf numFmtId="9" fontId="8" fillId="0" borderId="0" applyFont="0" applyFill="0" applyBorder="0" applyAlignment="0" applyProtection="0">
      <alignment vertical="center"/>
    </xf>
    <xf numFmtId="0" fontId="16" fillId="0" borderId="0" applyNumberFormat="0" applyFill="0" applyBorder="0" applyAlignment="0" applyProtection="0">
      <alignment vertical="center"/>
    </xf>
    <xf numFmtId="0" fontId="8" fillId="12" borderId="7" applyNumberFormat="0" applyFont="0" applyAlignment="0" applyProtection="0">
      <alignment vertical="center"/>
    </xf>
    <xf numFmtId="0" fontId="10" fillId="14"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0" fillId="0" borderId="6" applyNumberFormat="0" applyFill="0" applyAlignment="0" applyProtection="0">
      <alignment vertical="center"/>
    </xf>
    <xf numFmtId="0" fontId="10" fillId="3" borderId="0" applyNumberFormat="0" applyBorder="0" applyAlignment="0" applyProtection="0">
      <alignment vertical="center"/>
    </xf>
    <xf numFmtId="0" fontId="21" fillId="0" borderId="8" applyNumberFormat="0" applyFill="0" applyAlignment="0" applyProtection="0">
      <alignment vertical="center"/>
    </xf>
    <xf numFmtId="0" fontId="10" fillId="19" borderId="0" applyNumberFormat="0" applyBorder="0" applyAlignment="0" applyProtection="0">
      <alignment vertical="center"/>
    </xf>
    <xf numFmtId="0" fontId="13" fillId="6" borderId="3" applyNumberFormat="0" applyAlignment="0" applyProtection="0">
      <alignment vertical="center"/>
    </xf>
    <xf numFmtId="0" fontId="18" fillId="6" borderId="2" applyNumberFormat="0" applyAlignment="0" applyProtection="0">
      <alignment vertical="center"/>
    </xf>
    <xf numFmtId="0" fontId="27" fillId="23" borderId="9" applyNumberFormat="0" applyAlignment="0" applyProtection="0">
      <alignment vertical="center"/>
    </xf>
    <xf numFmtId="0" fontId="11" fillId="24" borderId="0" applyNumberFormat="0" applyBorder="0" applyAlignment="0" applyProtection="0">
      <alignment vertical="center"/>
    </xf>
    <xf numFmtId="0" fontId="10" fillId="8" borderId="0" applyNumberFormat="0" applyBorder="0" applyAlignment="0" applyProtection="0">
      <alignment vertical="center"/>
    </xf>
    <xf numFmtId="0" fontId="15" fillId="0" borderId="4" applyNumberFormat="0" applyFill="0" applyAlignment="0" applyProtection="0">
      <alignment vertical="center"/>
    </xf>
    <xf numFmtId="0" fontId="17" fillId="0" borderId="5" applyNumberFormat="0" applyFill="0" applyAlignment="0" applyProtection="0">
      <alignment vertical="center"/>
    </xf>
    <xf numFmtId="0" fontId="9" fillId="2" borderId="0" applyNumberFormat="0" applyBorder="0" applyAlignment="0" applyProtection="0">
      <alignment vertical="center"/>
    </xf>
    <xf numFmtId="0" fontId="22" fillId="17" borderId="0" applyNumberFormat="0" applyBorder="0" applyAlignment="0" applyProtection="0">
      <alignment vertical="center"/>
    </xf>
    <xf numFmtId="0" fontId="11" fillId="13" borderId="0" applyNumberFormat="0" applyBorder="0" applyAlignment="0" applyProtection="0">
      <alignment vertical="center"/>
    </xf>
    <xf numFmtId="0" fontId="10" fillId="22" borderId="0" applyNumberFormat="0" applyBorder="0" applyAlignment="0" applyProtection="0">
      <alignment vertical="center"/>
    </xf>
    <xf numFmtId="0" fontId="11" fillId="25" borderId="0" applyNumberFormat="0" applyBorder="0" applyAlignment="0" applyProtection="0">
      <alignment vertical="center"/>
    </xf>
    <xf numFmtId="0" fontId="11" fillId="10" borderId="0" applyNumberFormat="0" applyBorder="0" applyAlignment="0" applyProtection="0">
      <alignment vertical="center"/>
    </xf>
    <xf numFmtId="0" fontId="11" fillId="16" borderId="0" applyNumberFormat="0" applyBorder="0" applyAlignment="0" applyProtection="0">
      <alignment vertical="center"/>
    </xf>
    <xf numFmtId="0" fontId="11" fillId="21" borderId="0" applyNumberFormat="0" applyBorder="0" applyAlignment="0" applyProtection="0">
      <alignment vertical="center"/>
    </xf>
    <xf numFmtId="0" fontId="10" fillId="15" borderId="0" applyNumberFormat="0" applyBorder="0" applyAlignment="0" applyProtection="0">
      <alignment vertical="center"/>
    </xf>
    <xf numFmtId="0" fontId="10" fillId="20" borderId="0" applyNumberFormat="0" applyBorder="0" applyAlignment="0" applyProtection="0">
      <alignment vertical="center"/>
    </xf>
    <xf numFmtId="0" fontId="11" fillId="26" borderId="0" applyNumberFormat="0" applyBorder="0" applyAlignment="0" applyProtection="0">
      <alignment vertical="center"/>
    </xf>
    <xf numFmtId="0" fontId="11" fillId="28" borderId="0" applyNumberFormat="0" applyBorder="0" applyAlignment="0" applyProtection="0">
      <alignment vertical="center"/>
    </xf>
    <xf numFmtId="0" fontId="10" fillId="29" borderId="0" applyNumberFormat="0" applyBorder="0" applyAlignment="0" applyProtection="0">
      <alignment vertical="center"/>
    </xf>
    <xf numFmtId="0" fontId="11" fillId="18" borderId="0" applyNumberFormat="0" applyBorder="0" applyAlignment="0" applyProtection="0">
      <alignment vertical="center"/>
    </xf>
    <xf numFmtId="0" fontId="10" fillId="30" borderId="0" applyNumberFormat="0" applyBorder="0" applyAlignment="0" applyProtection="0">
      <alignment vertical="center"/>
    </xf>
    <xf numFmtId="0" fontId="10" fillId="27" borderId="0" applyNumberFormat="0" applyBorder="0" applyAlignment="0" applyProtection="0">
      <alignment vertical="center"/>
    </xf>
    <xf numFmtId="0" fontId="11" fillId="31" borderId="0" applyNumberFormat="0" applyBorder="0" applyAlignment="0" applyProtection="0">
      <alignment vertical="center"/>
    </xf>
    <xf numFmtId="0" fontId="10" fillId="32" borderId="0" applyNumberFormat="0" applyBorder="0" applyAlignment="0" applyProtection="0">
      <alignment vertical="center"/>
    </xf>
  </cellStyleXfs>
  <cellXfs count="14">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9"/>
  <sheetViews>
    <sheetView tabSelected="1" topLeftCell="C1" workbookViewId="0">
      <selection activeCell="O5" sqref="O5"/>
    </sheetView>
  </sheetViews>
  <sheetFormatPr defaultColWidth="20" defaultRowHeight="15" customHeight="1"/>
  <cols>
    <col min="1" max="1" width="8.57142857142857" style="2" hidden="1" customWidth="1"/>
    <col min="2" max="2" width="15.1428571428571" style="2" hidden="1" customWidth="1"/>
    <col min="3" max="3" width="6.57142857142857" style="2" customWidth="1"/>
    <col min="4" max="4" width="18.7142857142857" style="2" customWidth="1"/>
    <col min="5" max="7" width="6.28571428571429" style="2" hidden="1" customWidth="1"/>
    <col min="8" max="8" width="14.1428571428571" style="2" customWidth="1"/>
    <col min="9" max="9" width="20" style="3" hidden="1" customWidth="1"/>
    <col min="10" max="10" width="7.71428571428571" style="2" hidden="1" customWidth="1"/>
    <col min="11" max="11" width="38.7142857142857" style="4" customWidth="1"/>
    <col min="12" max="12" width="16.1428571428571" style="2" customWidth="1"/>
    <col min="13" max="13" width="8.57142857142857" style="2" hidden="1" customWidth="1"/>
    <col min="14" max="14" width="38.1428571428571" style="4" customWidth="1"/>
    <col min="15" max="15" width="13.1428571428571" style="2" customWidth="1"/>
    <col min="16" max="16" width="18.5714285714286" style="2" customWidth="1"/>
    <col min="17" max="17" width="18.8571428571429" style="2" customWidth="1"/>
    <col min="18" max="18" width="1" style="2" hidden="1" customWidth="1"/>
    <col min="19" max="19" width="6.42857142857143" style="2" customWidth="1"/>
    <col min="20" max="20" width="10.1428571428571" style="2" hidden="1" customWidth="1"/>
    <col min="21" max="21" width="13.8571428571429" style="2" hidden="1" customWidth="1"/>
    <col min="22" max="22" width="20" style="2" hidden="1" customWidth="1"/>
    <col min="23" max="23" width="28.1428571428571" style="2" hidden="1" customWidth="1"/>
    <col min="24" max="26" width="20" style="2" hidden="1" customWidth="1"/>
  </cols>
  <sheetData>
    <row r="1" ht="30" customHeight="1" spans="3:8">
      <c r="C1" s="5" t="s">
        <v>0</v>
      </c>
      <c r="D1" s="5"/>
      <c r="E1" s="5"/>
      <c r="F1" s="5"/>
      <c r="G1" s="5"/>
      <c r="H1" s="5"/>
    </row>
    <row r="2" ht="45.6" customHeight="1" spans="1:26">
      <c r="A2" s="6" t="s">
        <v>1</v>
      </c>
      <c r="B2" s="6"/>
      <c r="C2" s="6"/>
      <c r="D2" s="6"/>
      <c r="E2" s="6"/>
      <c r="F2" s="6"/>
      <c r="G2" s="6"/>
      <c r="H2" s="6"/>
      <c r="I2" s="6"/>
      <c r="J2" s="6"/>
      <c r="K2" s="6"/>
      <c r="L2" s="6"/>
      <c r="M2" s="6"/>
      <c r="N2" s="6"/>
      <c r="O2" s="6"/>
      <c r="P2" s="6"/>
      <c r="Q2" s="6"/>
      <c r="R2" s="6"/>
      <c r="S2" s="6"/>
      <c r="T2" s="6"/>
      <c r="U2" s="6"/>
      <c r="V2" s="6"/>
      <c r="W2" s="6"/>
      <c r="X2" s="6"/>
      <c r="Y2" s="6"/>
      <c r="Z2" s="6"/>
    </row>
    <row r="3" s="1" customFormat="1" ht="30" customHeight="1" spans="1:26">
      <c r="A3" s="7" t="s">
        <v>2</v>
      </c>
      <c r="B3" s="7" t="s">
        <v>3</v>
      </c>
      <c r="C3" s="8" t="s">
        <v>2</v>
      </c>
      <c r="D3" s="8" t="s">
        <v>3</v>
      </c>
      <c r="E3" s="8" t="s">
        <v>4</v>
      </c>
      <c r="F3" s="8"/>
      <c r="G3" s="8"/>
      <c r="H3" s="9" t="s">
        <v>5</v>
      </c>
      <c r="I3" s="8" t="s">
        <v>6</v>
      </c>
      <c r="J3" s="8" t="s">
        <v>7</v>
      </c>
      <c r="K3" s="8" t="s">
        <v>8</v>
      </c>
      <c r="L3" s="9" t="s">
        <v>9</v>
      </c>
      <c r="M3" s="8" t="s">
        <v>10</v>
      </c>
      <c r="N3" s="8" t="s">
        <v>11</v>
      </c>
      <c r="O3" s="9" t="s">
        <v>12</v>
      </c>
      <c r="P3" s="9" t="s">
        <v>13</v>
      </c>
      <c r="Q3" s="9" t="s">
        <v>14</v>
      </c>
      <c r="R3" s="8" t="s">
        <v>15</v>
      </c>
      <c r="S3" s="8" t="s">
        <v>16</v>
      </c>
      <c r="T3" s="7" t="s">
        <v>17</v>
      </c>
      <c r="U3" s="7" t="s">
        <v>18</v>
      </c>
      <c r="V3" s="7" t="s">
        <v>19</v>
      </c>
      <c r="W3" s="7" t="s">
        <v>20</v>
      </c>
      <c r="X3" s="7" t="s">
        <v>21</v>
      </c>
      <c r="Y3" s="7" t="s">
        <v>22</v>
      </c>
      <c r="Z3" s="7" t="s">
        <v>23</v>
      </c>
    </row>
    <row r="4" ht="32.25" customHeight="1" spans="1:26">
      <c r="A4" s="2">
        <v>2201378</v>
      </c>
      <c r="B4" s="2" t="s">
        <v>24</v>
      </c>
      <c r="C4" s="10">
        <v>1</v>
      </c>
      <c r="D4" s="10" t="str">
        <f t="shared" ref="D4:D67" si="0">E4&amp;G4&amp;J4&amp;M4&amp;F4</f>
        <v>BZ20220120001</v>
      </c>
      <c r="E4" s="10" t="s">
        <v>25</v>
      </c>
      <c r="F4" s="11" t="s">
        <v>26</v>
      </c>
      <c r="G4" s="10">
        <v>2022</v>
      </c>
      <c r="H4" s="10" t="s">
        <v>27</v>
      </c>
      <c r="I4" s="12" t="s">
        <v>28</v>
      </c>
      <c r="J4" s="11" t="s">
        <v>29</v>
      </c>
      <c r="K4" s="13" t="s">
        <v>30</v>
      </c>
      <c r="L4" s="10" t="s">
        <v>31</v>
      </c>
      <c r="M4" s="10">
        <v>20</v>
      </c>
      <c r="N4" s="13" t="s">
        <v>32</v>
      </c>
      <c r="O4" s="10" t="s">
        <v>33</v>
      </c>
      <c r="P4" s="10" t="s">
        <v>34</v>
      </c>
      <c r="Q4" s="10" t="s">
        <v>35</v>
      </c>
      <c r="R4" s="10">
        <v>15</v>
      </c>
      <c r="S4" s="10">
        <v>5</v>
      </c>
      <c r="T4" s="2">
        <v>0</v>
      </c>
      <c r="U4" s="2" t="s">
        <v>36</v>
      </c>
      <c r="V4" s="2"/>
      <c r="W4" s="2">
        <v>52075391</v>
      </c>
      <c r="X4" s="2"/>
      <c r="Y4" s="2"/>
      <c r="Z4" s="2" t="s">
        <v>37</v>
      </c>
    </row>
    <row r="5" ht="30" customHeight="1" spans="1:26">
      <c r="A5" s="2">
        <v>2203170</v>
      </c>
      <c r="B5" s="2" t="s">
        <v>38</v>
      </c>
      <c r="C5" s="10">
        <v>2</v>
      </c>
      <c r="D5" s="10" t="str">
        <f t="shared" si="0"/>
        <v>BZ20220125002</v>
      </c>
      <c r="E5" s="10" t="s">
        <v>25</v>
      </c>
      <c r="F5" s="11" t="s">
        <v>39</v>
      </c>
      <c r="G5" s="10">
        <v>2022</v>
      </c>
      <c r="H5" s="10" t="s">
        <v>27</v>
      </c>
      <c r="I5" s="12" t="s">
        <v>28</v>
      </c>
      <c r="J5" s="11" t="s">
        <v>29</v>
      </c>
      <c r="K5" s="13" t="s">
        <v>40</v>
      </c>
      <c r="L5" s="10" t="s">
        <v>41</v>
      </c>
      <c r="M5" s="10">
        <v>25</v>
      </c>
      <c r="N5" s="13" t="s">
        <v>42</v>
      </c>
      <c r="O5" s="10" t="s">
        <v>43</v>
      </c>
      <c r="P5" s="10" t="s">
        <v>44</v>
      </c>
      <c r="Q5" s="10" t="s">
        <v>45</v>
      </c>
      <c r="R5" s="10">
        <v>8</v>
      </c>
      <c r="S5" s="10">
        <v>2</v>
      </c>
      <c r="T5" s="2">
        <v>0</v>
      </c>
      <c r="U5" s="2" t="s">
        <v>46</v>
      </c>
      <c r="V5" s="2"/>
      <c r="W5" s="2">
        <v>69970987</v>
      </c>
      <c r="X5" s="2"/>
      <c r="Y5" s="2"/>
      <c r="Z5" s="2" t="s">
        <v>37</v>
      </c>
    </row>
    <row r="6" ht="30" customHeight="1" spans="1:26">
      <c r="A6" s="2">
        <v>2201669</v>
      </c>
      <c r="B6" s="2" t="s">
        <v>47</v>
      </c>
      <c r="C6" s="10">
        <v>3</v>
      </c>
      <c r="D6" s="10" t="str">
        <f t="shared" si="0"/>
        <v>BT20220101003</v>
      </c>
      <c r="E6" s="10" t="s">
        <v>48</v>
      </c>
      <c r="F6" s="11" t="s">
        <v>49</v>
      </c>
      <c r="G6" s="10">
        <v>2022</v>
      </c>
      <c r="H6" s="10" t="s">
        <v>50</v>
      </c>
      <c r="I6" s="12" t="s">
        <v>28</v>
      </c>
      <c r="J6" s="11" t="s">
        <v>29</v>
      </c>
      <c r="K6" s="13" t="s">
        <v>51</v>
      </c>
      <c r="L6" s="10" t="s">
        <v>52</v>
      </c>
      <c r="M6" s="11" t="s">
        <v>29</v>
      </c>
      <c r="N6" s="13" t="s">
        <v>53</v>
      </c>
      <c r="O6" s="10" t="s">
        <v>54</v>
      </c>
      <c r="P6" s="10" t="s">
        <v>55</v>
      </c>
      <c r="Q6" s="10" t="s">
        <v>56</v>
      </c>
      <c r="R6" s="10">
        <v>24</v>
      </c>
      <c r="S6" s="10">
        <v>2</v>
      </c>
      <c r="T6" s="2">
        <v>1000</v>
      </c>
      <c r="U6" s="2" t="s">
        <v>54</v>
      </c>
      <c r="V6" s="2"/>
      <c r="W6" s="2">
        <v>88223556</v>
      </c>
      <c r="X6" s="2"/>
      <c r="Y6" s="2"/>
      <c r="Z6" s="2" t="s">
        <v>37</v>
      </c>
    </row>
    <row r="7" ht="30" customHeight="1" spans="1:26">
      <c r="A7" s="2">
        <v>2201635</v>
      </c>
      <c r="B7" s="2" t="s">
        <v>57</v>
      </c>
      <c r="C7" s="10">
        <v>4</v>
      </c>
      <c r="D7" s="10" t="str">
        <f t="shared" si="0"/>
        <v>BT20220103004</v>
      </c>
      <c r="E7" s="10" t="s">
        <v>48</v>
      </c>
      <c r="F7" s="11" t="s">
        <v>58</v>
      </c>
      <c r="G7" s="10">
        <v>2022</v>
      </c>
      <c r="H7" s="10" t="s">
        <v>50</v>
      </c>
      <c r="I7" s="12" t="s">
        <v>28</v>
      </c>
      <c r="J7" s="11" t="s">
        <v>29</v>
      </c>
      <c r="K7" s="13" t="s">
        <v>59</v>
      </c>
      <c r="L7" s="10" t="s">
        <v>60</v>
      </c>
      <c r="M7" s="11" t="s">
        <v>61</v>
      </c>
      <c r="N7" s="13" t="s">
        <v>32</v>
      </c>
      <c r="O7" s="10" t="s">
        <v>62</v>
      </c>
      <c r="P7" s="10" t="s">
        <v>34</v>
      </c>
      <c r="Q7" s="10" t="s">
        <v>63</v>
      </c>
      <c r="R7" s="10">
        <v>15</v>
      </c>
      <c r="S7" s="10">
        <v>5</v>
      </c>
      <c r="T7" s="2">
        <v>800</v>
      </c>
      <c r="U7" s="2" t="s">
        <v>64</v>
      </c>
      <c r="V7" s="2"/>
      <c r="W7" s="2" t="s">
        <v>65</v>
      </c>
      <c r="X7" s="2"/>
      <c r="Y7" s="2"/>
      <c r="Z7" s="2" t="s">
        <v>37</v>
      </c>
    </row>
    <row r="8" ht="30" customHeight="1" spans="1:26">
      <c r="A8" s="2">
        <v>2201797</v>
      </c>
      <c r="B8" s="2" t="s">
        <v>66</v>
      </c>
      <c r="C8" s="10">
        <v>5</v>
      </c>
      <c r="D8" s="10" t="str">
        <f t="shared" si="0"/>
        <v>BT20220103005</v>
      </c>
      <c r="E8" s="10" t="s">
        <v>48</v>
      </c>
      <c r="F8" s="11" t="s">
        <v>67</v>
      </c>
      <c r="G8" s="10">
        <v>2022</v>
      </c>
      <c r="H8" s="10" t="s">
        <v>50</v>
      </c>
      <c r="I8" s="12" t="s">
        <v>28</v>
      </c>
      <c r="J8" s="11" t="s">
        <v>29</v>
      </c>
      <c r="K8" s="13" t="s">
        <v>68</v>
      </c>
      <c r="L8" s="10" t="s">
        <v>60</v>
      </c>
      <c r="M8" s="11" t="s">
        <v>61</v>
      </c>
      <c r="N8" s="13" t="s">
        <v>69</v>
      </c>
      <c r="O8" s="10" t="s">
        <v>70</v>
      </c>
      <c r="P8" s="10" t="s">
        <v>71</v>
      </c>
      <c r="Q8" s="10" t="s">
        <v>72</v>
      </c>
      <c r="R8" s="10">
        <v>16</v>
      </c>
      <c r="S8" s="10">
        <v>4</v>
      </c>
      <c r="T8" s="2">
        <v>500</v>
      </c>
      <c r="U8" s="2" t="s">
        <v>73</v>
      </c>
      <c r="V8" s="2"/>
      <c r="W8" s="2" t="s">
        <v>74</v>
      </c>
      <c r="X8" s="2"/>
      <c r="Y8" s="2"/>
      <c r="Z8" s="2" t="s">
        <v>37</v>
      </c>
    </row>
    <row r="9" ht="30" customHeight="1" spans="1:26">
      <c r="A9" s="2">
        <v>2201496</v>
      </c>
      <c r="B9" s="2" t="s">
        <v>75</v>
      </c>
      <c r="C9" s="10">
        <v>6</v>
      </c>
      <c r="D9" s="10" t="str">
        <f t="shared" si="0"/>
        <v>BT20220106006</v>
      </c>
      <c r="E9" s="10" t="s">
        <v>48</v>
      </c>
      <c r="F9" s="11" t="s">
        <v>76</v>
      </c>
      <c r="G9" s="10">
        <v>2022</v>
      </c>
      <c r="H9" s="10" t="s">
        <v>50</v>
      </c>
      <c r="I9" s="12" t="s">
        <v>28</v>
      </c>
      <c r="J9" s="11" t="s">
        <v>29</v>
      </c>
      <c r="K9" s="13" t="s">
        <v>77</v>
      </c>
      <c r="L9" s="10" t="s">
        <v>78</v>
      </c>
      <c r="M9" s="11" t="s">
        <v>79</v>
      </c>
      <c r="N9" s="13" t="s">
        <v>80</v>
      </c>
      <c r="O9" s="10" t="s">
        <v>81</v>
      </c>
      <c r="P9" s="10" t="s">
        <v>82</v>
      </c>
      <c r="Q9" s="10" t="s">
        <v>83</v>
      </c>
      <c r="R9" s="10">
        <v>8</v>
      </c>
      <c r="S9" s="10">
        <v>2</v>
      </c>
      <c r="T9" s="2">
        <v>0</v>
      </c>
      <c r="U9" s="2" t="s">
        <v>84</v>
      </c>
      <c r="V9" s="2"/>
      <c r="W9" s="2" t="s">
        <v>85</v>
      </c>
      <c r="X9" s="2"/>
      <c r="Y9" s="2"/>
      <c r="Z9" s="2" t="s">
        <v>37</v>
      </c>
    </row>
    <row r="10" ht="30" customHeight="1" spans="1:26">
      <c r="A10" s="2">
        <v>2201866</v>
      </c>
      <c r="B10" s="2" t="s">
        <v>86</v>
      </c>
      <c r="C10" s="10">
        <v>7</v>
      </c>
      <c r="D10" s="10" t="str">
        <f t="shared" si="0"/>
        <v>BT20220109007</v>
      </c>
      <c r="E10" s="10" t="s">
        <v>48</v>
      </c>
      <c r="F10" s="11" t="s">
        <v>87</v>
      </c>
      <c r="G10" s="10">
        <v>2022</v>
      </c>
      <c r="H10" s="10" t="s">
        <v>50</v>
      </c>
      <c r="I10" s="12" t="s">
        <v>28</v>
      </c>
      <c r="J10" s="11" t="s">
        <v>29</v>
      </c>
      <c r="K10" s="13" t="s">
        <v>88</v>
      </c>
      <c r="L10" s="10" t="s">
        <v>89</v>
      </c>
      <c r="M10" s="11" t="s">
        <v>90</v>
      </c>
      <c r="N10" s="13" t="s">
        <v>69</v>
      </c>
      <c r="O10" s="10" t="s">
        <v>91</v>
      </c>
      <c r="P10" s="10" t="s">
        <v>71</v>
      </c>
      <c r="Q10" s="10" t="s">
        <v>92</v>
      </c>
      <c r="R10" s="10">
        <v>9</v>
      </c>
      <c r="S10" s="10">
        <v>3</v>
      </c>
      <c r="T10" s="2">
        <v>0</v>
      </c>
      <c r="U10" s="2" t="s">
        <v>93</v>
      </c>
      <c r="V10" s="2"/>
      <c r="W10" s="2" t="s">
        <v>94</v>
      </c>
      <c r="X10" s="2"/>
      <c r="Y10" s="2"/>
      <c r="Z10" s="2" t="s">
        <v>37</v>
      </c>
    </row>
    <row r="11" ht="30" customHeight="1" spans="1:26">
      <c r="A11" s="2">
        <v>2200653</v>
      </c>
      <c r="B11" s="2" t="s">
        <v>95</v>
      </c>
      <c r="C11" s="10">
        <v>8</v>
      </c>
      <c r="D11" s="10" t="str">
        <f t="shared" si="0"/>
        <v>BT20220109008</v>
      </c>
      <c r="E11" s="10" t="s">
        <v>48</v>
      </c>
      <c r="F11" s="11" t="s">
        <v>96</v>
      </c>
      <c r="G11" s="10">
        <v>2022</v>
      </c>
      <c r="H11" s="10" t="s">
        <v>50</v>
      </c>
      <c r="I11" s="12" t="s">
        <v>28</v>
      </c>
      <c r="J11" s="11" t="s">
        <v>29</v>
      </c>
      <c r="K11" s="13" t="s">
        <v>97</v>
      </c>
      <c r="L11" s="10" t="s">
        <v>89</v>
      </c>
      <c r="M11" s="11" t="s">
        <v>90</v>
      </c>
      <c r="N11" s="13" t="s">
        <v>98</v>
      </c>
      <c r="O11" s="10" t="s">
        <v>99</v>
      </c>
      <c r="P11" s="10" t="s">
        <v>100</v>
      </c>
      <c r="Q11" s="10" t="s">
        <v>101</v>
      </c>
      <c r="R11" s="10">
        <v>12</v>
      </c>
      <c r="S11" s="10">
        <v>4</v>
      </c>
      <c r="T11" s="2">
        <v>0</v>
      </c>
      <c r="U11" s="2" t="s">
        <v>102</v>
      </c>
      <c r="V11" s="2"/>
      <c r="W11" s="2" t="s">
        <v>103</v>
      </c>
      <c r="X11" s="2"/>
      <c r="Y11" s="2"/>
      <c r="Z11" s="2" t="s">
        <v>37</v>
      </c>
    </row>
    <row r="12" ht="30" customHeight="1" spans="1:26">
      <c r="A12" s="2">
        <v>2203499</v>
      </c>
      <c r="B12" s="2" t="s">
        <v>104</v>
      </c>
      <c r="C12" s="10">
        <v>9</v>
      </c>
      <c r="D12" s="10" t="str">
        <f t="shared" si="0"/>
        <v>BT20220110009</v>
      </c>
      <c r="E12" s="10" t="s">
        <v>48</v>
      </c>
      <c r="F12" s="11" t="s">
        <v>105</v>
      </c>
      <c r="G12" s="10">
        <v>2022</v>
      </c>
      <c r="H12" s="10" t="s">
        <v>50</v>
      </c>
      <c r="I12" s="12" t="s">
        <v>28</v>
      </c>
      <c r="J12" s="11" t="s">
        <v>29</v>
      </c>
      <c r="K12" s="13" t="s">
        <v>106</v>
      </c>
      <c r="L12" s="10" t="s">
        <v>107</v>
      </c>
      <c r="M12" s="11">
        <v>10</v>
      </c>
      <c r="N12" s="13" t="s">
        <v>80</v>
      </c>
      <c r="O12" s="10" t="s">
        <v>108</v>
      </c>
      <c r="P12" s="10" t="s">
        <v>34</v>
      </c>
      <c r="Q12" s="10" t="s">
        <v>109</v>
      </c>
      <c r="R12" s="10">
        <v>9</v>
      </c>
      <c r="S12" s="10">
        <v>3</v>
      </c>
      <c r="T12" s="2">
        <v>500</v>
      </c>
      <c r="U12" s="2" t="s">
        <v>110</v>
      </c>
      <c r="V12" s="2"/>
      <c r="W12" s="2" t="s">
        <v>111</v>
      </c>
      <c r="X12" s="2"/>
      <c r="Y12" s="2"/>
      <c r="Z12" s="2" t="s">
        <v>37</v>
      </c>
    </row>
    <row r="13" ht="30" customHeight="1" spans="1:26">
      <c r="A13" s="2">
        <v>2201475</v>
      </c>
      <c r="B13" s="2" t="s">
        <v>112</v>
      </c>
      <c r="C13" s="10">
        <v>10</v>
      </c>
      <c r="D13" s="10" t="str">
        <f t="shared" si="0"/>
        <v>BT20220110010</v>
      </c>
      <c r="E13" s="10" t="s">
        <v>48</v>
      </c>
      <c r="F13" s="11" t="s">
        <v>113</v>
      </c>
      <c r="G13" s="10">
        <v>2022</v>
      </c>
      <c r="H13" s="10" t="s">
        <v>50</v>
      </c>
      <c r="I13" s="12" t="s">
        <v>28</v>
      </c>
      <c r="J13" s="11" t="s">
        <v>29</v>
      </c>
      <c r="K13" s="13" t="s">
        <v>114</v>
      </c>
      <c r="L13" s="10" t="s">
        <v>107</v>
      </c>
      <c r="M13" s="11">
        <v>10</v>
      </c>
      <c r="N13" s="13" t="s">
        <v>80</v>
      </c>
      <c r="O13" s="10" t="s">
        <v>115</v>
      </c>
      <c r="P13" s="10" t="s">
        <v>82</v>
      </c>
      <c r="Q13" s="10" t="s">
        <v>116</v>
      </c>
      <c r="R13" s="10">
        <v>16</v>
      </c>
      <c r="S13" s="10">
        <v>5</v>
      </c>
      <c r="T13" s="2">
        <v>1000</v>
      </c>
      <c r="U13" s="2" t="s">
        <v>115</v>
      </c>
      <c r="V13" s="2"/>
      <c r="W13" s="2">
        <v>84013122</v>
      </c>
      <c r="X13" s="2"/>
      <c r="Y13" s="2"/>
      <c r="Z13" s="2" t="s">
        <v>37</v>
      </c>
    </row>
    <row r="14" ht="30" customHeight="1" spans="1:26">
      <c r="A14" s="2">
        <v>2200303</v>
      </c>
      <c r="B14" s="2" t="s">
        <v>117</v>
      </c>
      <c r="C14" s="10">
        <v>11</v>
      </c>
      <c r="D14" s="10" t="str">
        <f t="shared" si="0"/>
        <v>BT20220110011</v>
      </c>
      <c r="E14" s="10" t="s">
        <v>48</v>
      </c>
      <c r="F14" s="11" t="s">
        <v>118</v>
      </c>
      <c r="G14" s="10">
        <v>2022</v>
      </c>
      <c r="H14" s="10" t="s">
        <v>50</v>
      </c>
      <c r="I14" s="12" t="s">
        <v>28</v>
      </c>
      <c r="J14" s="11" t="s">
        <v>29</v>
      </c>
      <c r="K14" s="13" t="s">
        <v>119</v>
      </c>
      <c r="L14" s="10" t="s">
        <v>107</v>
      </c>
      <c r="M14" s="11">
        <v>10</v>
      </c>
      <c r="N14" s="13" t="s">
        <v>69</v>
      </c>
      <c r="O14" s="10" t="s">
        <v>120</v>
      </c>
      <c r="P14" s="10" t="s">
        <v>71</v>
      </c>
      <c r="Q14" s="10" t="s">
        <v>121</v>
      </c>
      <c r="R14" s="10">
        <v>6</v>
      </c>
      <c r="S14" s="10">
        <v>2</v>
      </c>
      <c r="T14" s="2">
        <v>0</v>
      </c>
      <c r="U14" s="2" t="s">
        <v>122</v>
      </c>
      <c r="V14" s="2"/>
      <c r="W14" s="2" t="s">
        <v>123</v>
      </c>
      <c r="X14" s="2"/>
      <c r="Y14" s="2"/>
      <c r="Z14" s="2" t="s">
        <v>37</v>
      </c>
    </row>
    <row r="15" ht="30" customHeight="1" spans="1:26">
      <c r="A15" s="2">
        <v>2201888</v>
      </c>
      <c r="B15" s="2" t="s">
        <v>124</v>
      </c>
      <c r="C15" s="10">
        <v>12</v>
      </c>
      <c r="D15" s="10" t="str">
        <f t="shared" si="0"/>
        <v>BT20220113012</v>
      </c>
      <c r="E15" s="10" t="s">
        <v>48</v>
      </c>
      <c r="F15" s="11" t="s">
        <v>125</v>
      </c>
      <c r="G15" s="10">
        <v>2022</v>
      </c>
      <c r="H15" s="10" t="s">
        <v>50</v>
      </c>
      <c r="I15" s="12" t="s">
        <v>28</v>
      </c>
      <c r="J15" s="11" t="s">
        <v>29</v>
      </c>
      <c r="K15" s="13" t="s">
        <v>126</v>
      </c>
      <c r="L15" s="10" t="s">
        <v>127</v>
      </c>
      <c r="M15" s="11">
        <v>13</v>
      </c>
      <c r="N15" s="13" t="s">
        <v>69</v>
      </c>
      <c r="O15" s="10" t="s">
        <v>128</v>
      </c>
      <c r="P15" s="10" t="s">
        <v>71</v>
      </c>
      <c r="Q15" s="10" t="s">
        <v>129</v>
      </c>
      <c r="R15" s="10">
        <v>60</v>
      </c>
      <c r="S15" s="10">
        <v>6</v>
      </c>
      <c r="T15" s="2">
        <v>800</v>
      </c>
      <c r="U15" s="2" t="s">
        <v>128</v>
      </c>
      <c r="V15" s="2"/>
      <c r="W15" s="2" t="s">
        <v>130</v>
      </c>
      <c r="X15" s="2"/>
      <c r="Y15" s="2"/>
      <c r="Z15" s="2" t="s">
        <v>37</v>
      </c>
    </row>
    <row r="16" ht="30" customHeight="1" spans="1:26">
      <c r="A16" s="2">
        <v>2201713</v>
      </c>
      <c r="B16" s="2" t="s">
        <v>131</v>
      </c>
      <c r="C16" s="10">
        <v>13</v>
      </c>
      <c r="D16" s="10" t="str">
        <f t="shared" si="0"/>
        <v>BT20220115013</v>
      </c>
      <c r="E16" s="10" t="s">
        <v>48</v>
      </c>
      <c r="F16" s="11" t="s">
        <v>132</v>
      </c>
      <c r="G16" s="10">
        <v>2022</v>
      </c>
      <c r="H16" s="10" t="s">
        <v>50</v>
      </c>
      <c r="I16" s="12" t="s">
        <v>28</v>
      </c>
      <c r="J16" s="11" t="s">
        <v>29</v>
      </c>
      <c r="K16" s="13" t="s">
        <v>133</v>
      </c>
      <c r="L16" s="10" t="s">
        <v>134</v>
      </c>
      <c r="M16" s="11">
        <v>15</v>
      </c>
      <c r="N16" s="13" t="s">
        <v>135</v>
      </c>
      <c r="O16" s="10" t="s">
        <v>136</v>
      </c>
      <c r="P16" s="10" t="s">
        <v>82</v>
      </c>
      <c r="Q16" s="10" t="s">
        <v>137</v>
      </c>
      <c r="R16" s="10">
        <v>6</v>
      </c>
      <c r="S16" s="10">
        <v>2</v>
      </c>
      <c r="T16" s="2">
        <v>0</v>
      </c>
      <c r="U16" s="2" t="s">
        <v>136</v>
      </c>
      <c r="V16" s="2"/>
      <c r="W16" s="2">
        <v>52176857</v>
      </c>
      <c r="X16" s="2"/>
      <c r="Y16" s="2"/>
      <c r="Z16" s="2" t="s">
        <v>37</v>
      </c>
    </row>
    <row r="17" ht="30" customHeight="1" spans="1:26">
      <c r="A17" s="2">
        <v>2201485</v>
      </c>
      <c r="B17" s="2" t="s">
        <v>138</v>
      </c>
      <c r="C17" s="10">
        <v>14</v>
      </c>
      <c r="D17" s="10" t="str">
        <f t="shared" si="0"/>
        <v>BT20220115014</v>
      </c>
      <c r="E17" s="10" t="s">
        <v>48</v>
      </c>
      <c r="F17" s="11" t="s">
        <v>139</v>
      </c>
      <c r="G17" s="10">
        <v>2022</v>
      </c>
      <c r="H17" s="10" t="s">
        <v>50</v>
      </c>
      <c r="I17" s="12" t="s">
        <v>28</v>
      </c>
      <c r="J17" s="11" t="s">
        <v>29</v>
      </c>
      <c r="K17" s="13" t="s">
        <v>140</v>
      </c>
      <c r="L17" s="10" t="s">
        <v>134</v>
      </c>
      <c r="M17" s="11">
        <v>15</v>
      </c>
      <c r="N17" s="13" t="s">
        <v>135</v>
      </c>
      <c r="O17" s="10" t="s">
        <v>141</v>
      </c>
      <c r="P17" s="10" t="s">
        <v>82</v>
      </c>
      <c r="Q17" s="10" t="s">
        <v>137</v>
      </c>
      <c r="R17" s="10">
        <v>6</v>
      </c>
      <c r="S17" s="10">
        <v>2</v>
      </c>
      <c r="T17" s="2">
        <v>0</v>
      </c>
      <c r="U17" s="2" t="s">
        <v>141</v>
      </c>
      <c r="V17" s="2"/>
      <c r="W17" s="2">
        <v>52176857</v>
      </c>
      <c r="X17" s="2"/>
      <c r="Y17" s="2"/>
      <c r="Z17" s="2" t="s">
        <v>37</v>
      </c>
    </row>
    <row r="18" ht="30" customHeight="1" spans="1:26">
      <c r="A18" s="2">
        <v>2202444</v>
      </c>
      <c r="B18" s="2" t="s">
        <v>142</v>
      </c>
      <c r="C18" s="10">
        <v>15</v>
      </c>
      <c r="D18" s="10" t="str">
        <f t="shared" si="0"/>
        <v>BT20220116015</v>
      </c>
      <c r="E18" s="10" t="s">
        <v>48</v>
      </c>
      <c r="F18" s="11" t="s">
        <v>143</v>
      </c>
      <c r="G18" s="10">
        <v>2022</v>
      </c>
      <c r="H18" s="10" t="s">
        <v>50</v>
      </c>
      <c r="I18" s="12" t="s">
        <v>28</v>
      </c>
      <c r="J18" s="11" t="s">
        <v>29</v>
      </c>
      <c r="K18" s="13" t="s">
        <v>144</v>
      </c>
      <c r="L18" s="10" t="s">
        <v>145</v>
      </c>
      <c r="M18" s="11">
        <v>16</v>
      </c>
      <c r="N18" s="13" t="s">
        <v>146</v>
      </c>
      <c r="O18" s="10" t="s">
        <v>147</v>
      </c>
      <c r="P18" s="10" t="s">
        <v>55</v>
      </c>
      <c r="Q18" s="10" t="s">
        <v>148</v>
      </c>
      <c r="R18" s="10">
        <v>60</v>
      </c>
      <c r="S18" s="10">
        <v>10</v>
      </c>
      <c r="T18" s="2">
        <v>1500</v>
      </c>
      <c r="U18" s="2" t="s">
        <v>149</v>
      </c>
      <c r="V18" s="2"/>
      <c r="W18" s="2" t="s">
        <v>150</v>
      </c>
      <c r="X18" s="2"/>
      <c r="Y18" s="2"/>
      <c r="Z18" s="2" t="s">
        <v>37</v>
      </c>
    </row>
    <row r="19" ht="30" customHeight="1" spans="1:26">
      <c r="A19" s="2">
        <v>2205775</v>
      </c>
      <c r="B19" s="2" t="s">
        <v>151</v>
      </c>
      <c r="C19" s="10">
        <v>16</v>
      </c>
      <c r="D19" s="10" t="str">
        <f t="shared" si="0"/>
        <v>BT20220116016</v>
      </c>
      <c r="E19" s="10" t="s">
        <v>48</v>
      </c>
      <c r="F19" s="11" t="s">
        <v>152</v>
      </c>
      <c r="G19" s="10">
        <v>2022</v>
      </c>
      <c r="H19" s="10" t="s">
        <v>50</v>
      </c>
      <c r="I19" s="12" t="s">
        <v>28</v>
      </c>
      <c r="J19" s="11" t="s">
        <v>29</v>
      </c>
      <c r="K19" s="13" t="s">
        <v>153</v>
      </c>
      <c r="L19" s="10" t="s">
        <v>145</v>
      </c>
      <c r="M19" s="11">
        <v>16</v>
      </c>
      <c r="N19" s="13" t="s">
        <v>154</v>
      </c>
      <c r="O19" s="10" t="s">
        <v>155</v>
      </c>
      <c r="P19" s="10" t="s">
        <v>156</v>
      </c>
      <c r="Q19" s="12" t="s">
        <v>157</v>
      </c>
      <c r="R19" s="10">
        <v>18</v>
      </c>
      <c r="S19" s="10">
        <v>5</v>
      </c>
      <c r="T19" s="2">
        <v>0</v>
      </c>
      <c r="U19" s="2" t="s">
        <v>158</v>
      </c>
      <c r="V19" s="2"/>
      <c r="W19" s="2">
        <v>57763190</v>
      </c>
      <c r="X19" s="2"/>
      <c r="Y19" s="2"/>
      <c r="Z19" s="2" t="s">
        <v>37</v>
      </c>
    </row>
    <row r="20" ht="30" customHeight="1" spans="1:26">
      <c r="A20" s="2">
        <v>2202470</v>
      </c>
      <c r="B20" s="2" t="s">
        <v>159</v>
      </c>
      <c r="C20" s="10">
        <v>17</v>
      </c>
      <c r="D20" s="10" t="str">
        <f t="shared" si="0"/>
        <v>BT20220117017</v>
      </c>
      <c r="E20" s="10" t="s">
        <v>48</v>
      </c>
      <c r="F20" s="11" t="s">
        <v>160</v>
      </c>
      <c r="G20" s="10">
        <v>2022</v>
      </c>
      <c r="H20" s="10" t="s">
        <v>50</v>
      </c>
      <c r="I20" s="12" t="s">
        <v>28</v>
      </c>
      <c r="J20" s="11" t="s">
        <v>29</v>
      </c>
      <c r="K20" s="13" t="s">
        <v>161</v>
      </c>
      <c r="L20" s="10" t="s">
        <v>162</v>
      </c>
      <c r="M20" s="11">
        <v>17</v>
      </c>
      <c r="N20" s="13" t="s">
        <v>135</v>
      </c>
      <c r="O20" s="10" t="s">
        <v>163</v>
      </c>
      <c r="P20" s="10" t="s">
        <v>82</v>
      </c>
      <c r="Q20" s="10" t="s">
        <v>164</v>
      </c>
      <c r="R20" s="10">
        <v>12</v>
      </c>
      <c r="S20" s="10">
        <v>4</v>
      </c>
      <c r="T20" s="2">
        <v>0</v>
      </c>
      <c r="U20" s="2" t="s">
        <v>165</v>
      </c>
      <c r="V20" s="2"/>
      <c r="W20" s="2" t="s">
        <v>166</v>
      </c>
      <c r="X20" s="2"/>
      <c r="Y20" s="2"/>
      <c r="Z20" s="2" t="s">
        <v>37</v>
      </c>
    </row>
    <row r="21" ht="30" customHeight="1" spans="1:26">
      <c r="A21" s="2">
        <v>2201546</v>
      </c>
      <c r="B21" s="2" t="s">
        <v>167</v>
      </c>
      <c r="C21" s="10">
        <v>18</v>
      </c>
      <c r="D21" s="10" t="str">
        <f t="shared" si="0"/>
        <v>BT20220117018</v>
      </c>
      <c r="E21" s="10" t="s">
        <v>48</v>
      </c>
      <c r="F21" s="11" t="s">
        <v>168</v>
      </c>
      <c r="G21" s="10">
        <v>2022</v>
      </c>
      <c r="H21" s="10" t="s">
        <v>50</v>
      </c>
      <c r="I21" s="12" t="s">
        <v>28</v>
      </c>
      <c r="J21" s="11" t="s">
        <v>29</v>
      </c>
      <c r="K21" s="13" t="s">
        <v>169</v>
      </c>
      <c r="L21" s="10" t="s">
        <v>162</v>
      </c>
      <c r="M21" s="11">
        <v>17</v>
      </c>
      <c r="N21" s="13" t="s">
        <v>80</v>
      </c>
      <c r="O21" s="10" t="s">
        <v>170</v>
      </c>
      <c r="P21" s="10" t="s">
        <v>82</v>
      </c>
      <c r="Q21" s="10" t="s">
        <v>171</v>
      </c>
      <c r="R21" s="10">
        <v>24</v>
      </c>
      <c r="S21" s="10">
        <v>8</v>
      </c>
      <c r="T21" s="2">
        <v>980</v>
      </c>
      <c r="U21" s="2" t="s">
        <v>170</v>
      </c>
      <c r="V21" s="2"/>
      <c r="W21" s="2" t="s">
        <v>172</v>
      </c>
      <c r="X21" s="2"/>
      <c r="Y21" s="2"/>
      <c r="Z21" s="2" t="s">
        <v>37</v>
      </c>
    </row>
    <row r="22" ht="30" customHeight="1" spans="1:26">
      <c r="A22" s="2">
        <v>2201554</v>
      </c>
      <c r="B22" s="2" t="s">
        <v>173</v>
      </c>
      <c r="C22" s="10">
        <v>19</v>
      </c>
      <c r="D22" s="10" t="str">
        <f t="shared" si="0"/>
        <v>BT20220117019</v>
      </c>
      <c r="E22" s="10" t="s">
        <v>48</v>
      </c>
      <c r="F22" s="11" t="s">
        <v>174</v>
      </c>
      <c r="G22" s="10">
        <v>2022</v>
      </c>
      <c r="H22" s="10" t="s">
        <v>50</v>
      </c>
      <c r="I22" s="12" t="s">
        <v>28</v>
      </c>
      <c r="J22" s="11" t="s">
        <v>29</v>
      </c>
      <c r="K22" s="13" t="s">
        <v>175</v>
      </c>
      <c r="L22" s="10" t="s">
        <v>162</v>
      </c>
      <c r="M22" s="11">
        <v>17</v>
      </c>
      <c r="N22" s="13" t="s">
        <v>80</v>
      </c>
      <c r="O22" s="10" t="s">
        <v>170</v>
      </c>
      <c r="P22" s="10" t="s">
        <v>82</v>
      </c>
      <c r="Q22" s="10" t="s">
        <v>176</v>
      </c>
      <c r="R22" s="10">
        <v>24</v>
      </c>
      <c r="S22" s="10">
        <v>8</v>
      </c>
      <c r="T22" s="2">
        <v>980</v>
      </c>
      <c r="U22" s="2" t="s">
        <v>170</v>
      </c>
      <c r="V22" s="2"/>
      <c r="W22" s="2" t="s">
        <v>172</v>
      </c>
      <c r="X22" s="2"/>
      <c r="Y22" s="2"/>
      <c r="Z22" s="2" t="s">
        <v>37</v>
      </c>
    </row>
    <row r="23" ht="30" customHeight="1" spans="1:26">
      <c r="A23" s="2">
        <v>2201556</v>
      </c>
      <c r="B23" s="2" t="s">
        <v>177</v>
      </c>
      <c r="C23" s="10">
        <v>20</v>
      </c>
      <c r="D23" s="10" t="str">
        <f t="shared" si="0"/>
        <v>BT20220117020</v>
      </c>
      <c r="E23" s="10" t="s">
        <v>48</v>
      </c>
      <c r="F23" s="11" t="s">
        <v>178</v>
      </c>
      <c r="G23" s="10">
        <v>2022</v>
      </c>
      <c r="H23" s="10" t="s">
        <v>50</v>
      </c>
      <c r="I23" s="12" t="s">
        <v>28</v>
      </c>
      <c r="J23" s="11" t="s">
        <v>29</v>
      </c>
      <c r="K23" s="13" t="s">
        <v>179</v>
      </c>
      <c r="L23" s="10" t="s">
        <v>162</v>
      </c>
      <c r="M23" s="11">
        <v>17</v>
      </c>
      <c r="N23" s="13" t="s">
        <v>80</v>
      </c>
      <c r="O23" s="10" t="s">
        <v>170</v>
      </c>
      <c r="P23" s="10" t="s">
        <v>82</v>
      </c>
      <c r="Q23" s="10" t="s">
        <v>180</v>
      </c>
      <c r="R23" s="10">
        <v>24</v>
      </c>
      <c r="S23" s="10">
        <v>8</v>
      </c>
      <c r="T23" s="2">
        <v>980</v>
      </c>
      <c r="U23" s="2" t="s">
        <v>170</v>
      </c>
      <c r="V23" s="2"/>
      <c r="W23" s="2" t="s">
        <v>172</v>
      </c>
      <c r="X23" s="2"/>
      <c r="Y23" s="2"/>
      <c r="Z23" s="2" t="s">
        <v>37</v>
      </c>
    </row>
    <row r="24" ht="30" customHeight="1" spans="1:26">
      <c r="A24" s="2">
        <v>2201681</v>
      </c>
      <c r="B24" s="2" t="s">
        <v>181</v>
      </c>
      <c r="C24" s="10">
        <v>21</v>
      </c>
      <c r="D24" s="10" t="str">
        <f t="shared" si="0"/>
        <v>BT20220120021</v>
      </c>
      <c r="E24" s="10" t="s">
        <v>48</v>
      </c>
      <c r="F24" s="11" t="s">
        <v>182</v>
      </c>
      <c r="G24" s="10">
        <v>2022</v>
      </c>
      <c r="H24" s="10" t="s">
        <v>50</v>
      </c>
      <c r="I24" s="12" t="s">
        <v>28</v>
      </c>
      <c r="J24" s="11" t="s">
        <v>29</v>
      </c>
      <c r="K24" s="13" t="s">
        <v>183</v>
      </c>
      <c r="L24" s="10" t="s">
        <v>31</v>
      </c>
      <c r="M24" s="11">
        <v>20</v>
      </c>
      <c r="N24" s="13" t="s">
        <v>80</v>
      </c>
      <c r="O24" s="10" t="s">
        <v>184</v>
      </c>
      <c r="P24" s="10" t="s">
        <v>82</v>
      </c>
      <c r="Q24" s="10" t="s">
        <v>185</v>
      </c>
      <c r="R24" s="10">
        <v>24</v>
      </c>
      <c r="S24" s="10">
        <v>8</v>
      </c>
      <c r="T24" s="2">
        <v>980</v>
      </c>
      <c r="U24" s="2" t="s">
        <v>184</v>
      </c>
      <c r="V24" s="2"/>
      <c r="W24" s="2" t="s">
        <v>172</v>
      </c>
      <c r="X24" s="2"/>
      <c r="Y24" s="2"/>
      <c r="Z24" s="2" t="s">
        <v>37</v>
      </c>
    </row>
    <row r="25" ht="30" customHeight="1" spans="1:26">
      <c r="A25" s="2">
        <v>2203121</v>
      </c>
      <c r="B25" s="2" t="s">
        <v>186</v>
      </c>
      <c r="C25" s="10">
        <v>22</v>
      </c>
      <c r="D25" s="10" t="str">
        <f t="shared" si="0"/>
        <v>BT20220126022</v>
      </c>
      <c r="E25" s="10" t="s">
        <v>48</v>
      </c>
      <c r="F25" s="11" t="s">
        <v>187</v>
      </c>
      <c r="G25" s="10">
        <v>2022</v>
      </c>
      <c r="H25" s="10" t="s">
        <v>50</v>
      </c>
      <c r="I25" s="12" t="s">
        <v>28</v>
      </c>
      <c r="J25" s="11" t="s">
        <v>29</v>
      </c>
      <c r="K25" s="13" t="s">
        <v>188</v>
      </c>
      <c r="L25" s="10" t="s">
        <v>189</v>
      </c>
      <c r="M25" s="11">
        <v>26</v>
      </c>
      <c r="N25" s="13" t="s">
        <v>80</v>
      </c>
      <c r="O25" s="10" t="s">
        <v>190</v>
      </c>
      <c r="P25" s="10" t="s">
        <v>82</v>
      </c>
      <c r="Q25" s="10" t="s">
        <v>191</v>
      </c>
      <c r="R25" s="10">
        <v>6</v>
      </c>
      <c r="S25" s="10">
        <v>2</v>
      </c>
      <c r="T25" s="2">
        <v>0</v>
      </c>
      <c r="U25" s="2" t="s">
        <v>192</v>
      </c>
      <c r="V25" s="2"/>
      <c r="W25" s="2">
        <v>84013192</v>
      </c>
      <c r="X25" s="2"/>
      <c r="Y25" s="2"/>
      <c r="Z25" s="2" t="s">
        <v>37</v>
      </c>
    </row>
    <row r="26" ht="30" customHeight="1" spans="1:26">
      <c r="A26" s="2">
        <v>2201140</v>
      </c>
      <c r="B26" s="2" t="s">
        <v>193</v>
      </c>
      <c r="C26" s="10">
        <v>23</v>
      </c>
      <c r="D26" s="10" t="str">
        <f t="shared" si="0"/>
        <v>BT20220127023</v>
      </c>
      <c r="E26" s="10" t="s">
        <v>48</v>
      </c>
      <c r="F26" s="11" t="s">
        <v>194</v>
      </c>
      <c r="G26" s="10">
        <v>2022</v>
      </c>
      <c r="H26" s="10" t="s">
        <v>50</v>
      </c>
      <c r="I26" s="12" t="s">
        <v>28</v>
      </c>
      <c r="J26" s="11" t="s">
        <v>29</v>
      </c>
      <c r="K26" s="13" t="s">
        <v>195</v>
      </c>
      <c r="L26" s="10" t="s">
        <v>196</v>
      </c>
      <c r="M26" s="11">
        <v>27</v>
      </c>
      <c r="N26" s="13" t="s">
        <v>80</v>
      </c>
      <c r="O26" s="10" t="s">
        <v>197</v>
      </c>
      <c r="P26" s="10" t="s">
        <v>34</v>
      </c>
      <c r="Q26" s="10" t="s">
        <v>198</v>
      </c>
      <c r="R26" s="10">
        <v>18</v>
      </c>
      <c r="S26" s="10">
        <v>6</v>
      </c>
      <c r="T26" s="2">
        <v>900</v>
      </c>
      <c r="U26" s="2" t="s">
        <v>199</v>
      </c>
      <c r="V26" s="2"/>
      <c r="W26" s="2">
        <v>84013154</v>
      </c>
      <c r="X26" s="2"/>
      <c r="Y26" s="2"/>
      <c r="Z26" s="2" t="s">
        <v>37</v>
      </c>
    </row>
    <row r="27" ht="30" customHeight="1" spans="1:26">
      <c r="A27" s="2">
        <v>2202701</v>
      </c>
      <c r="B27" s="2" t="s">
        <v>200</v>
      </c>
      <c r="C27" s="10">
        <v>24</v>
      </c>
      <c r="D27" s="10" t="str">
        <f t="shared" si="0"/>
        <v>BT20220128024</v>
      </c>
      <c r="E27" s="10" t="s">
        <v>48</v>
      </c>
      <c r="F27" s="11" t="s">
        <v>201</v>
      </c>
      <c r="G27" s="10">
        <v>2022</v>
      </c>
      <c r="H27" s="10" t="s">
        <v>50</v>
      </c>
      <c r="I27" s="12" t="s">
        <v>28</v>
      </c>
      <c r="J27" s="11" t="s">
        <v>29</v>
      </c>
      <c r="K27" s="13" t="s">
        <v>202</v>
      </c>
      <c r="L27" s="10" t="s">
        <v>203</v>
      </c>
      <c r="M27" s="11">
        <v>28</v>
      </c>
      <c r="N27" s="13" t="s">
        <v>204</v>
      </c>
      <c r="O27" s="10" t="s">
        <v>205</v>
      </c>
      <c r="P27" s="10" t="s">
        <v>156</v>
      </c>
      <c r="Q27" s="10" t="s">
        <v>206</v>
      </c>
      <c r="R27" s="10">
        <v>32</v>
      </c>
      <c r="S27" s="10">
        <v>8</v>
      </c>
      <c r="T27" s="2">
        <v>1200</v>
      </c>
      <c r="U27" s="2" t="s">
        <v>207</v>
      </c>
      <c r="V27" s="2"/>
      <c r="W27" s="2" t="s">
        <v>208</v>
      </c>
      <c r="X27" s="2"/>
      <c r="Y27" s="2"/>
      <c r="Z27" s="2" t="s">
        <v>37</v>
      </c>
    </row>
    <row r="28" ht="30" customHeight="1" spans="1:26">
      <c r="A28" s="2">
        <v>2203810</v>
      </c>
      <c r="B28" s="2" t="s">
        <v>209</v>
      </c>
      <c r="C28" s="10">
        <v>25</v>
      </c>
      <c r="D28" s="10" t="str">
        <f t="shared" si="0"/>
        <v>BT20220128025</v>
      </c>
      <c r="E28" s="10" t="s">
        <v>48</v>
      </c>
      <c r="F28" s="11" t="s">
        <v>210</v>
      </c>
      <c r="G28" s="10">
        <v>2022</v>
      </c>
      <c r="H28" s="10" t="s">
        <v>50</v>
      </c>
      <c r="I28" s="12" t="s">
        <v>28</v>
      </c>
      <c r="J28" s="11" t="s">
        <v>29</v>
      </c>
      <c r="K28" s="13" t="s">
        <v>211</v>
      </c>
      <c r="L28" s="10" t="s">
        <v>203</v>
      </c>
      <c r="M28" s="11">
        <v>28</v>
      </c>
      <c r="N28" s="13" t="s">
        <v>212</v>
      </c>
      <c r="O28" s="10" t="s">
        <v>213</v>
      </c>
      <c r="P28" s="10" t="s">
        <v>34</v>
      </c>
      <c r="Q28" s="10" t="s">
        <v>214</v>
      </c>
      <c r="R28" s="10">
        <v>19</v>
      </c>
      <c r="S28" s="10">
        <v>6</v>
      </c>
      <c r="T28" s="2">
        <v>1200</v>
      </c>
      <c r="U28" s="2" t="s">
        <v>215</v>
      </c>
      <c r="V28" s="2"/>
      <c r="W28" s="2" t="s">
        <v>216</v>
      </c>
      <c r="X28" s="2"/>
      <c r="Y28" s="2"/>
      <c r="Z28" s="2" t="s">
        <v>37</v>
      </c>
    </row>
    <row r="29" ht="30" customHeight="1" spans="1:26">
      <c r="A29" s="2">
        <v>2200105</v>
      </c>
      <c r="B29" s="2" t="s">
        <v>217</v>
      </c>
      <c r="C29" s="10">
        <v>26</v>
      </c>
      <c r="D29" s="10" t="str">
        <f t="shared" si="0"/>
        <v>BT20220129026</v>
      </c>
      <c r="E29" s="10" t="s">
        <v>48</v>
      </c>
      <c r="F29" s="11" t="s">
        <v>218</v>
      </c>
      <c r="G29" s="10">
        <v>2022</v>
      </c>
      <c r="H29" s="10" t="s">
        <v>50</v>
      </c>
      <c r="I29" s="12" t="s">
        <v>28</v>
      </c>
      <c r="J29" s="11" t="s">
        <v>29</v>
      </c>
      <c r="K29" s="13" t="s">
        <v>219</v>
      </c>
      <c r="L29" s="10" t="s">
        <v>220</v>
      </c>
      <c r="M29" s="11">
        <v>29</v>
      </c>
      <c r="N29" s="13" t="s">
        <v>221</v>
      </c>
      <c r="O29" s="10" t="s">
        <v>222</v>
      </c>
      <c r="P29" s="10" t="s">
        <v>34</v>
      </c>
      <c r="Q29" s="10" t="s">
        <v>198</v>
      </c>
      <c r="R29" s="10">
        <v>30</v>
      </c>
      <c r="S29" s="10">
        <v>10</v>
      </c>
      <c r="T29" s="2">
        <v>1500</v>
      </c>
      <c r="U29" s="2" t="s">
        <v>222</v>
      </c>
      <c r="V29" s="2"/>
      <c r="W29" s="2">
        <v>1053912287</v>
      </c>
      <c r="X29" s="2"/>
      <c r="Y29" s="2"/>
      <c r="Z29" s="2" t="s">
        <v>37</v>
      </c>
    </row>
    <row r="30" ht="30" customHeight="1" spans="1:26">
      <c r="A30" s="2">
        <v>2204522</v>
      </c>
      <c r="B30" s="2" t="s">
        <v>223</v>
      </c>
      <c r="C30" s="10">
        <v>27</v>
      </c>
      <c r="D30" s="10" t="str">
        <f t="shared" si="0"/>
        <v>BT20220130027</v>
      </c>
      <c r="E30" s="10" t="s">
        <v>48</v>
      </c>
      <c r="F30" s="11" t="s">
        <v>224</v>
      </c>
      <c r="G30" s="10">
        <v>2022</v>
      </c>
      <c r="H30" s="10" t="s">
        <v>50</v>
      </c>
      <c r="I30" s="12" t="s">
        <v>28</v>
      </c>
      <c r="J30" s="11" t="s">
        <v>29</v>
      </c>
      <c r="K30" s="13" t="s">
        <v>225</v>
      </c>
      <c r="L30" s="10" t="s">
        <v>226</v>
      </c>
      <c r="M30" s="11">
        <v>30</v>
      </c>
      <c r="N30" s="13" t="s">
        <v>227</v>
      </c>
      <c r="O30" s="10" t="s">
        <v>228</v>
      </c>
      <c r="P30" s="10" t="s">
        <v>34</v>
      </c>
      <c r="Q30" s="10" t="s">
        <v>229</v>
      </c>
      <c r="R30" s="10">
        <v>36</v>
      </c>
      <c r="S30" s="10">
        <v>10</v>
      </c>
      <c r="T30" s="2">
        <v>0</v>
      </c>
      <c r="U30" s="2" t="s">
        <v>230</v>
      </c>
      <c r="V30" s="2"/>
      <c r="W30" s="2">
        <v>64932647</v>
      </c>
      <c r="X30" s="2"/>
      <c r="Y30" s="2"/>
      <c r="Z30" s="2" t="s">
        <v>37</v>
      </c>
    </row>
    <row r="31" ht="30" customHeight="1" spans="1:26">
      <c r="A31" s="2">
        <v>2201864</v>
      </c>
      <c r="B31" s="2" t="s">
        <v>231</v>
      </c>
      <c r="C31" s="10">
        <v>28</v>
      </c>
      <c r="D31" s="10" t="str">
        <f t="shared" si="0"/>
        <v>BT20220132028</v>
      </c>
      <c r="E31" s="10" t="s">
        <v>48</v>
      </c>
      <c r="F31" s="11" t="s">
        <v>232</v>
      </c>
      <c r="G31" s="10">
        <v>2022</v>
      </c>
      <c r="H31" s="10" t="s">
        <v>50</v>
      </c>
      <c r="I31" s="12" t="s">
        <v>28</v>
      </c>
      <c r="J31" s="11" t="s">
        <v>29</v>
      </c>
      <c r="K31" s="13" t="s">
        <v>233</v>
      </c>
      <c r="L31" s="10" t="s">
        <v>234</v>
      </c>
      <c r="M31" s="11">
        <v>32</v>
      </c>
      <c r="N31" s="13" t="s">
        <v>69</v>
      </c>
      <c r="O31" s="10" t="s">
        <v>235</v>
      </c>
      <c r="P31" s="10" t="s">
        <v>71</v>
      </c>
      <c r="Q31" s="10" t="s">
        <v>236</v>
      </c>
      <c r="R31" s="10">
        <v>46</v>
      </c>
      <c r="S31" s="10">
        <v>10</v>
      </c>
      <c r="T31" s="2">
        <v>600</v>
      </c>
      <c r="U31" s="2" t="s">
        <v>128</v>
      </c>
      <c r="V31" s="2"/>
      <c r="W31" s="2" t="s">
        <v>130</v>
      </c>
      <c r="X31" s="2"/>
      <c r="Y31" s="2"/>
      <c r="Z31" s="2" t="s">
        <v>37</v>
      </c>
    </row>
    <row r="32" ht="30" customHeight="1" spans="1:26">
      <c r="A32" s="2">
        <v>2201773</v>
      </c>
      <c r="B32" s="2" t="s">
        <v>237</v>
      </c>
      <c r="C32" s="10">
        <v>29</v>
      </c>
      <c r="D32" s="10" t="str">
        <f t="shared" si="0"/>
        <v>BT20220132029</v>
      </c>
      <c r="E32" s="10" t="s">
        <v>48</v>
      </c>
      <c r="F32" s="11" t="s">
        <v>238</v>
      </c>
      <c r="G32" s="10">
        <v>2022</v>
      </c>
      <c r="H32" s="10" t="s">
        <v>50</v>
      </c>
      <c r="I32" s="12" t="s">
        <v>28</v>
      </c>
      <c r="J32" s="11" t="s">
        <v>29</v>
      </c>
      <c r="K32" s="13" t="s">
        <v>239</v>
      </c>
      <c r="L32" s="10" t="s">
        <v>234</v>
      </c>
      <c r="M32" s="11">
        <v>32</v>
      </c>
      <c r="N32" s="13" t="s">
        <v>240</v>
      </c>
      <c r="O32" s="10" t="s">
        <v>241</v>
      </c>
      <c r="P32" s="12" t="s">
        <v>242</v>
      </c>
      <c r="Q32" s="10" t="s">
        <v>243</v>
      </c>
      <c r="R32" s="10">
        <v>16</v>
      </c>
      <c r="S32" s="10">
        <v>4</v>
      </c>
      <c r="T32" s="2">
        <v>0</v>
      </c>
      <c r="U32" s="2" t="s">
        <v>244</v>
      </c>
      <c r="V32" s="2"/>
      <c r="W32" s="2" t="s">
        <v>245</v>
      </c>
      <c r="X32" s="2"/>
      <c r="Y32" s="2"/>
      <c r="Z32" s="2" t="s">
        <v>37</v>
      </c>
    </row>
    <row r="33" ht="30" customHeight="1" spans="1:26">
      <c r="A33" s="2">
        <v>2200473</v>
      </c>
      <c r="B33" s="2" t="s">
        <v>246</v>
      </c>
      <c r="C33" s="10">
        <v>30</v>
      </c>
      <c r="D33" s="10" t="str">
        <f t="shared" si="0"/>
        <v>BJ20220102030</v>
      </c>
      <c r="E33" s="10" t="s">
        <v>247</v>
      </c>
      <c r="F33" s="11" t="s">
        <v>248</v>
      </c>
      <c r="G33" s="10">
        <v>2022</v>
      </c>
      <c r="H33" s="10" t="s">
        <v>249</v>
      </c>
      <c r="I33" s="12" t="s">
        <v>28</v>
      </c>
      <c r="J33" s="11" t="s">
        <v>29</v>
      </c>
      <c r="K33" s="13" t="s">
        <v>250</v>
      </c>
      <c r="L33" s="10" t="s">
        <v>251</v>
      </c>
      <c r="M33" s="11" t="s">
        <v>252</v>
      </c>
      <c r="N33" s="13" t="s">
        <v>80</v>
      </c>
      <c r="O33" s="10" t="s">
        <v>253</v>
      </c>
      <c r="P33" s="10" t="s">
        <v>82</v>
      </c>
      <c r="Q33" s="10" t="s">
        <v>254</v>
      </c>
      <c r="R33" s="10">
        <v>24</v>
      </c>
      <c r="S33" s="10">
        <v>8</v>
      </c>
      <c r="T33" s="2">
        <v>1000</v>
      </c>
      <c r="U33" s="2" t="s">
        <v>255</v>
      </c>
      <c r="V33" s="2"/>
      <c r="W33" s="2">
        <v>18515899542</v>
      </c>
      <c r="X33" s="2"/>
      <c r="Y33" s="2"/>
      <c r="Z33" s="2" t="s">
        <v>37</v>
      </c>
    </row>
    <row r="34" ht="30" customHeight="1" spans="1:26">
      <c r="A34" s="2">
        <v>2202334</v>
      </c>
      <c r="B34" s="2" t="s">
        <v>256</v>
      </c>
      <c r="C34" s="10">
        <v>31</v>
      </c>
      <c r="D34" s="10" t="str">
        <f t="shared" si="0"/>
        <v>BJ20220105031</v>
      </c>
      <c r="E34" s="10" t="s">
        <v>247</v>
      </c>
      <c r="F34" s="11" t="s">
        <v>257</v>
      </c>
      <c r="G34" s="10">
        <v>2022</v>
      </c>
      <c r="H34" s="10" t="s">
        <v>249</v>
      </c>
      <c r="I34" s="12" t="s">
        <v>28</v>
      </c>
      <c r="J34" s="11" t="s">
        <v>29</v>
      </c>
      <c r="K34" s="13" t="s">
        <v>258</v>
      </c>
      <c r="L34" s="10" t="s">
        <v>259</v>
      </c>
      <c r="M34" s="11" t="s">
        <v>260</v>
      </c>
      <c r="N34" s="13" t="s">
        <v>135</v>
      </c>
      <c r="O34" s="10" t="s">
        <v>261</v>
      </c>
      <c r="P34" s="10" t="s">
        <v>100</v>
      </c>
      <c r="Q34" s="10" t="s">
        <v>262</v>
      </c>
      <c r="R34" s="10">
        <v>24</v>
      </c>
      <c r="S34" s="10">
        <v>8</v>
      </c>
      <c r="T34" s="2">
        <v>600</v>
      </c>
      <c r="U34" s="2" t="s">
        <v>263</v>
      </c>
      <c r="V34" s="2"/>
      <c r="W34" s="2" t="s">
        <v>264</v>
      </c>
      <c r="X34" s="2"/>
      <c r="Y34" s="2"/>
      <c r="Z34" s="2" t="s">
        <v>37</v>
      </c>
    </row>
    <row r="35" ht="30" customHeight="1" spans="1:26">
      <c r="A35" s="2">
        <v>2202963</v>
      </c>
      <c r="B35" s="2" t="s">
        <v>265</v>
      </c>
      <c r="C35" s="10">
        <v>32</v>
      </c>
      <c r="D35" s="10" t="str">
        <f t="shared" si="0"/>
        <v>BJ20220107032</v>
      </c>
      <c r="E35" s="10" t="s">
        <v>247</v>
      </c>
      <c r="F35" s="11" t="s">
        <v>266</v>
      </c>
      <c r="G35" s="10">
        <v>2022</v>
      </c>
      <c r="H35" s="10" t="s">
        <v>249</v>
      </c>
      <c r="I35" s="12" t="s">
        <v>28</v>
      </c>
      <c r="J35" s="11" t="s">
        <v>29</v>
      </c>
      <c r="K35" s="13" t="s">
        <v>267</v>
      </c>
      <c r="L35" s="10" t="s">
        <v>268</v>
      </c>
      <c r="M35" s="11" t="s">
        <v>269</v>
      </c>
      <c r="N35" s="13" t="s">
        <v>80</v>
      </c>
      <c r="O35" s="10" t="s">
        <v>270</v>
      </c>
      <c r="P35" s="10" t="s">
        <v>82</v>
      </c>
      <c r="Q35" s="10" t="s">
        <v>271</v>
      </c>
      <c r="R35" s="10">
        <v>16</v>
      </c>
      <c r="S35" s="10">
        <v>5</v>
      </c>
      <c r="T35" s="2">
        <v>1000</v>
      </c>
      <c r="U35" s="2" t="s">
        <v>272</v>
      </c>
      <c r="V35" s="2"/>
      <c r="W35" s="2">
        <v>84013142</v>
      </c>
      <c r="X35" s="2"/>
      <c r="Y35" s="2"/>
      <c r="Z35" s="2" t="s">
        <v>37</v>
      </c>
    </row>
    <row r="36" ht="30" customHeight="1" spans="1:26">
      <c r="A36" s="2">
        <v>2200937</v>
      </c>
      <c r="B36" s="2" t="s">
        <v>273</v>
      </c>
      <c r="C36" s="10">
        <v>33</v>
      </c>
      <c r="D36" s="10" t="str">
        <f t="shared" si="0"/>
        <v>BJ20220109033</v>
      </c>
      <c r="E36" s="10" t="s">
        <v>247</v>
      </c>
      <c r="F36" s="11" t="s">
        <v>274</v>
      </c>
      <c r="G36" s="10">
        <v>2022</v>
      </c>
      <c r="H36" s="10" t="s">
        <v>249</v>
      </c>
      <c r="I36" s="12" t="s">
        <v>28</v>
      </c>
      <c r="J36" s="11" t="s">
        <v>29</v>
      </c>
      <c r="K36" s="13" t="s">
        <v>275</v>
      </c>
      <c r="L36" s="10" t="s">
        <v>89</v>
      </c>
      <c r="M36" s="11" t="s">
        <v>90</v>
      </c>
      <c r="N36" s="13" t="s">
        <v>276</v>
      </c>
      <c r="O36" s="10" t="s">
        <v>277</v>
      </c>
      <c r="P36" s="10" t="s">
        <v>34</v>
      </c>
      <c r="Q36" s="10" t="s">
        <v>278</v>
      </c>
      <c r="R36" s="10">
        <v>10</v>
      </c>
      <c r="S36" s="10">
        <v>3</v>
      </c>
      <c r="T36" s="2">
        <v>0</v>
      </c>
      <c r="U36" s="2" t="s">
        <v>279</v>
      </c>
      <c r="V36" s="2"/>
      <c r="W36" s="2">
        <v>15110165164</v>
      </c>
      <c r="X36" s="2"/>
      <c r="Y36" s="2"/>
      <c r="Z36" s="2" t="s">
        <v>37</v>
      </c>
    </row>
    <row r="37" ht="30" customHeight="1" spans="1:26">
      <c r="A37" s="2">
        <v>2200180</v>
      </c>
      <c r="B37" s="2" t="s">
        <v>280</v>
      </c>
      <c r="C37" s="10">
        <v>34</v>
      </c>
      <c r="D37" s="10" t="str">
        <f t="shared" si="0"/>
        <v>BJ20220117034</v>
      </c>
      <c r="E37" s="10" t="s">
        <v>247</v>
      </c>
      <c r="F37" s="11" t="s">
        <v>281</v>
      </c>
      <c r="G37" s="10">
        <v>2022</v>
      </c>
      <c r="H37" s="10" t="s">
        <v>249</v>
      </c>
      <c r="I37" s="12" t="s">
        <v>28</v>
      </c>
      <c r="J37" s="11" t="s">
        <v>29</v>
      </c>
      <c r="K37" s="13" t="s">
        <v>282</v>
      </c>
      <c r="L37" s="10" t="s">
        <v>162</v>
      </c>
      <c r="M37" s="11">
        <v>17</v>
      </c>
      <c r="N37" s="13" t="s">
        <v>80</v>
      </c>
      <c r="O37" s="10" t="s">
        <v>283</v>
      </c>
      <c r="P37" s="10" t="s">
        <v>55</v>
      </c>
      <c r="Q37" s="10" t="s">
        <v>284</v>
      </c>
      <c r="R37" s="10">
        <v>32</v>
      </c>
      <c r="S37" s="10">
        <v>10</v>
      </c>
      <c r="T37" s="2">
        <v>1000</v>
      </c>
      <c r="U37" s="2" t="s">
        <v>285</v>
      </c>
      <c r="V37" s="2"/>
      <c r="W37" s="2">
        <v>13488854738</v>
      </c>
      <c r="X37" s="2"/>
      <c r="Y37" s="2"/>
      <c r="Z37" s="2" t="s">
        <v>37</v>
      </c>
    </row>
    <row r="38" ht="30" customHeight="1" spans="1:26">
      <c r="A38" s="2">
        <v>2200600</v>
      </c>
      <c r="B38" s="2" t="s">
        <v>286</v>
      </c>
      <c r="C38" s="10">
        <v>35</v>
      </c>
      <c r="D38" s="10" t="str">
        <f t="shared" si="0"/>
        <v>BJ20220118035</v>
      </c>
      <c r="E38" s="10" t="s">
        <v>247</v>
      </c>
      <c r="F38" s="11" t="s">
        <v>287</v>
      </c>
      <c r="G38" s="10">
        <v>2022</v>
      </c>
      <c r="H38" s="10" t="s">
        <v>249</v>
      </c>
      <c r="I38" s="12" t="s">
        <v>28</v>
      </c>
      <c r="J38" s="11" t="s">
        <v>29</v>
      </c>
      <c r="K38" s="13" t="s">
        <v>288</v>
      </c>
      <c r="L38" s="10" t="s">
        <v>289</v>
      </c>
      <c r="M38" s="11">
        <v>18</v>
      </c>
      <c r="N38" s="13" t="s">
        <v>135</v>
      </c>
      <c r="O38" s="10" t="s">
        <v>290</v>
      </c>
      <c r="P38" s="10" t="s">
        <v>291</v>
      </c>
      <c r="Q38" s="10" t="s">
        <v>292</v>
      </c>
      <c r="R38" s="10">
        <v>8</v>
      </c>
      <c r="S38" s="10">
        <v>2</v>
      </c>
      <c r="T38" s="2">
        <v>600</v>
      </c>
      <c r="U38" s="2" t="s">
        <v>293</v>
      </c>
      <c r="V38" s="2"/>
      <c r="W38" s="2">
        <v>1052176913</v>
      </c>
      <c r="X38" s="2"/>
      <c r="Y38" s="2"/>
      <c r="Z38" s="2" t="s">
        <v>37</v>
      </c>
    </row>
    <row r="39" ht="30" customHeight="1" spans="1:26">
      <c r="A39" s="2">
        <v>2200072</v>
      </c>
      <c r="B39" s="2" t="s">
        <v>294</v>
      </c>
      <c r="C39" s="10">
        <v>36</v>
      </c>
      <c r="D39" s="10" t="str">
        <f t="shared" si="0"/>
        <v>BJ20220132036</v>
      </c>
      <c r="E39" s="10" t="s">
        <v>247</v>
      </c>
      <c r="F39" s="11" t="s">
        <v>295</v>
      </c>
      <c r="G39" s="10">
        <v>2022</v>
      </c>
      <c r="H39" s="10" t="s">
        <v>249</v>
      </c>
      <c r="I39" s="12" t="s">
        <v>28</v>
      </c>
      <c r="J39" s="11" t="s">
        <v>29</v>
      </c>
      <c r="K39" s="13" t="s">
        <v>296</v>
      </c>
      <c r="L39" s="10" t="s">
        <v>234</v>
      </c>
      <c r="M39" s="11">
        <v>32</v>
      </c>
      <c r="N39" s="13" t="s">
        <v>80</v>
      </c>
      <c r="O39" s="10" t="s">
        <v>253</v>
      </c>
      <c r="P39" s="10" t="s">
        <v>82</v>
      </c>
      <c r="Q39" s="10" t="s">
        <v>297</v>
      </c>
      <c r="R39" s="10">
        <v>36</v>
      </c>
      <c r="S39" s="10">
        <v>12</v>
      </c>
      <c r="T39" s="2">
        <v>1000</v>
      </c>
      <c r="U39" s="2" t="s">
        <v>298</v>
      </c>
      <c r="V39" s="2"/>
      <c r="W39" s="2">
        <v>1084013379</v>
      </c>
      <c r="X39" s="2"/>
      <c r="Y39" s="2"/>
      <c r="Z39" s="2" t="s">
        <v>37</v>
      </c>
    </row>
  </sheetData>
  <mergeCells count="1">
    <mergeCell ref="A2:Z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导出项目申请</dc:title>
  <dc:subject>导出项目申请</dc:subject>
  <dc:creator>tcmce</dc:creator>
  <dc:description>导出项目申请</dc:description>
  <cp:lastModifiedBy>徐跃</cp:lastModifiedBy>
  <dcterms:created xsi:type="dcterms:W3CDTF">2022-01-12T04:14:00Z</dcterms:created>
  <cp:lastPrinted>2022-02-11T03:12:00Z</cp:lastPrinted>
  <dcterms:modified xsi:type="dcterms:W3CDTF">2022-02-22T02:41:05Z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1690172480164EC88D80628CA6AA61AC</vt:lpwstr>
  </property>
  <property fmtid="{D5CDD505-2E9C-101B-9397-08002B2CF9AE}" pid="3" name="KSOProductBuildVer">
    <vt:lpwstr>2052-11.1.0.11294</vt:lpwstr>
  </property>
</Properties>
</file>